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SICE\ArchivosGenerados\"/>
    </mc:Choice>
  </mc:AlternateContent>
  <bookViews>
    <workbookView xWindow="972" yWindow="0" windowWidth="22068" windowHeight="978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4" i="1" l="1"/>
  <c r="I42" i="1"/>
  <c r="I112" i="1"/>
  <c r="I97" i="1"/>
  <c r="I185" i="1"/>
  <c r="I63" i="1"/>
  <c r="I52" i="1"/>
  <c r="I46" i="1"/>
  <c r="I34" i="1"/>
  <c r="I27" i="1"/>
  <c r="I21" i="1"/>
  <c r="I11" i="1"/>
  <c r="I71" i="1"/>
  <c r="I102" i="1"/>
  <c r="I105" i="1"/>
  <c r="I122" i="1"/>
  <c r="I138" i="1"/>
  <c r="I152" i="1"/>
  <c r="I176" i="1"/>
  <c r="I167" i="1"/>
  <c r="I209" i="1"/>
  <c r="I213" i="1"/>
  <c r="I197" i="1"/>
  <c r="I215" i="1" l="1"/>
</calcChain>
</file>

<file path=xl/sharedStrings.xml><?xml version="1.0" encoding="utf-8"?>
<sst xmlns="http://schemas.openxmlformats.org/spreadsheetml/2006/main" count="179" uniqueCount="138">
  <si>
    <t>Dtto.</t>
  </si>
  <si>
    <t>Nombre del Distrito</t>
  </si>
  <si>
    <t>Mpio.</t>
  </si>
  <si>
    <t>Nombre del Mpio.</t>
  </si>
  <si>
    <t>La Piedad</t>
  </si>
  <si>
    <t>Churintzio</t>
  </si>
  <si>
    <t xml:space="preserve">Maravatio </t>
  </si>
  <si>
    <t>Aporo</t>
  </si>
  <si>
    <t>Ecuandurero</t>
  </si>
  <si>
    <t>Contepec</t>
  </si>
  <si>
    <t>Ixtlan</t>
  </si>
  <si>
    <t>Epitacio Huerta</t>
  </si>
  <si>
    <t>Maravatio</t>
  </si>
  <si>
    <t>Numaran</t>
  </si>
  <si>
    <t>Senguio</t>
  </si>
  <si>
    <t>Tanhuato</t>
  </si>
  <si>
    <t>Tlalpujahua</t>
  </si>
  <si>
    <t>Yurecuaro</t>
  </si>
  <si>
    <t>Zinaparo</t>
  </si>
  <si>
    <t>Puruandiro</t>
  </si>
  <si>
    <t>Angamacutiro</t>
  </si>
  <si>
    <t xml:space="preserve">Jiquilpan </t>
  </si>
  <si>
    <t>Briseñas</t>
  </si>
  <si>
    <t>Chucandiro</t>
  </si>
  <si>
    <t>Jiquilpan</t>
  </si>
  <si>
    <t>Huandacareo</t>
  </si>
  <si>
    <t>Marcos Castellanos</t>
  </si>
  <si>
    <t>Huaniqueo</t>
  </si>
  <si>
    <t>Cojumatlan de Regules</t>
  </si>
  <si>
    <t>Jimenez</t>
  </si>
  <si>
    <t>Sahuayo</t>
  </si>
  <si>
    <t>José Sixtos Verduzco</t>
  </si>
  <si>
    <t>Venustiano Carranza</t>
  </si>
  <si>
    <t>Morelos</t>
  </si>
  <si>
    <t>Vista Hermosa</t>
  </si>
  <si>
    <t>Panindicuaro</t>
  </si>
  <si>
    <t>Penjamillo</t>
  </si>
  <si>
    <t xml:space="preserve">Puruandiro </t>
  </si>
  <si>
    <t xml:space="preserve">Paracho </t>
  </si>
  <si>
    <t>Coeneo</t>
  </si>
  <si>
    <t>Zacapu</t>
  </si>
  <si>
    <t>Jacona</t>
  </si>
  <si>
    <t>Charapan</t>
  </si>
  <si>
    <t>Purepero</t>
  </si>
  <si>
    <t>Cheran</t>
  </si>
  <si>
    <t>Tangancicuaro</t>
  </si>
  <si>
    <t>Chilchota</t>
  </si>
  <si>
    <t>Tlazacalca</t>
  </si>
  <si>
    <t>Erongaricuaro</t>
  </si>
  <si>
    <t>Nahuatzen</t>
  </si>
  <si>
    <t>Paracho</t>
  </si>
  <si>
    <t>Quiroga</t>
  </si>
  <si>
    <t>Zamora</t>
  </si>
  <si>
    <t>Tarimbaro</t>
  </si>
  <si>
    <t>Alvaro Obregón</t>
  </si>
  <si>
    <t>Copandaro</t>
  </si>
  <si>
    <t>Cuitzeo</t>
  </si>
  <si>
    <t>Charo</t>
  </si>
  <si>
    <t>Indaparapero</t>
  </si>
  <si>
    <t>Santa Ana Maya</t>
  </si>
  <si>
    <t xml:space="preserve">Los Reyes </t>
  </si>
  <si>
    <t>Cotija</t>
  </si>
  <si>
    <t>Morelia Noreste</t>
  </si>
  <si>
    <t>Morelia</t>
  </si>
  <si>
    <t>Chavinda</t>
  </si>
  <si>
    <t>Los Reyes</t>
  </si>
  <si>
    <t>Pajacuaran</t>
  </si>
  <si>
    <t>Tangamandapio</t>
  </si>
  <si>
    <t>Tingüindin</t>
  </si>
  <si>
    <t>Tocumbo</t>
  </si>
  <si>
    <t>Villamar</t>
  </si>
  <si>
    <t>Morelia Noroeste</t>
  </si>
  <si>
    <t xml:space="preserve"> Hidalgo</t>
  </si>
  <si>
    <t>Hidalgo</t>
  </si>
  <si>
    <t>Irimbo</t>
  </si>
  <si>
    <t>Querendaro</t>
  </si>
  <si>
    <t>Zinapecuaro</t>
  </si>
  <si>
    <t xml:space="preserve"> Zitacuaro</t>
  </si>
  <si>
    <t>Angangueo</t>
  </si>
  <si>
    <t>Patzcuaro</t>
  </si>
  <si>
    <t>Huiramba</t>
  </si>
  <si>
    <t>Ocampo</t>
  </si>
  <si>
    <t>Lagunillas</t>
  </si>
  <si>
    <t>Zitacuaro</t>
  </si>
  <si>
    <t>Salvador Escalante</t>
  </si>
  <si>
    <t>Tingambato</t>
  </si>
  <si>
    <t>Tzintzuntzan</t>
  </si>
  <si>
    <t>Ziracuaretiro</t>
  </si>
  <si>
    <t>Uruapan Norte</t>
  </si>
  <si>
    <t>Uruapan</t>
  </si>
  <si>
    <t>Morelia Suroeste</t>
  </si>
  <si>
    <t>Morelia Sureste</t>
  </si>
  <si>
    <t xml:space="preserve">Tacambaro </t>
  </si>
  <si>
    <t>Acuitzio</t>
  </si>
  <si>
    <t>Ario</t>
  </si>
  <si>
    <t>Madero</t>
  </si>
  <si>
    <t>Nocupetaro</t>
  </si>
  <si>
    <t>Tacambaro</t>
  </si>
  <si>
    <t>Taretan</t>
  </si>
  <si>
    <t>Turicato</t>
  </si>
  <si>
    <t xml:space="preserve">Huetamo </t>
  </si>
  <si>
    <t>Caracuaro</t>
  </si>
  <si>
    <t>Uruapan Sur</t>
  </si>
  <si>
    <t>Huetamo</t>
  </si>
  <si>
    <t>Juarez</t>
  </si>
  <si>
    <t>Jungapeo</t>
  </si>
  <si>
    <t>San Lucas</t>
  </si>
  <si>
    <t>Susupuato</t>
  </si>
  <si>
    <t>Tiquicheo de Nicolas Romero</t>
  </si>
  <si>
    <t>Tuxpan</t>
  </si>
  <si>
    <t>Tuzantla</t>
  </si>
  <si>
    <t>Tzitzio</t>
  </si>
  <si>
    <t>Coalcoman de Vazquez Pallares</t>
  </si>
  <si>
    <t>Aguililla</t>
  </si>
  <si>
    <t xml:space="preserve">Apatzingan </t>
  </si>
  <si>
    <t>Apatzingan</t>
  </si>
  <si>
    <t>Aquila</t>
  </si>
  <si>
    <t>Nuevo Parangaricutiro</t>
  </si>
  <si>
    <t>Buenavista</t>
  </si>
  <si>
    <t>Tancitaro</t>
  </si>
  <si>
    <t>Coahuayana</t>
  </si>
  <si>
    <t>Chinicuila</t>
  </si>
  <si>
    <t>Periban</t>
  </si>
  <si>
    <t>Tepalcatepec</t>
  </si>
  <si>
    <t>Mugica</t>
  </si>
  <si>
    <t>Arteaga</t>
  </si>
  <si>
    <t>Lázaro Cárdenas</t>
  </si>
  <si>
    <t>Churumuco</t>
  </si>
  <si>
    <t>Gabriel Zamora</t>
  </si>
  <si>
    <t>La Huacana</t>
  </si>
  <si>
    <t>Nuevo Urecho</t>
  </si>
  <si>
    <t>Paracuaro</t>
  </si>
  <si>
    <t>Tumbiscatio</t>
  </si>
  <si>
    <t>Seccion Inicial</t>
  </si>
  <si>
    <t>Seccion Final</t>
  </si>
  <si>
    <t>Total Secciones</t>
  </si>
  <si>
    <t>Total de secciones por distrito local</t>
  </si>
  <si>
    <t xml:space="preserve">Nota: 2 secciones de tarimbaro no figuran son virtuales en catalogos ya no aparecen pero siguen en el conteo de secciones es la 2700 y 2701 no tiene ciudadanos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</si>
</sst>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9"/>
      <color theme="1"/>
      <name val="Calibri"/>
      <family val="2"/>
      <scheme val="minor"/>
    </font>
    <font>
      <b/>
      <sz val="11"/>
      <color theme="1"/>
      <name val="Antique Olive Roman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44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/>
      <top/>
      <bottom style="double">
        <color auto="1"/>
      </bottom>
      <diagonal/>
    </border>
    <border>
      <left style="medium">
        <color auto="1"/>
      </left>
      <right style="thin">
        <color indexed="64"/>
      </right>
      <top/>
      <bottom style="double">
        <color auto="1"/>
      </bottom>
      <diagonal/>
    </border>
    <border>
      <left style="thin">
        <color indexed="64"/>
      </left>
      <right style="thin">
        <color indexed="64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/>
      <diagonal/>
    </border>
    <border>
      <left style="thin">
        <color indexed="64"/>
      </left>
      <right style="thin">
        <color indexed="64"/>
      </right>
      <top style="double">
        <color auto="1"/>
      </top>
      <bottom/>
      <diagonal/>
    </border>
    <border>
      <left style="thin">
        <color indexed="64"/>
      </left>
      <right style="thin">
        <color indexed="64"/>
      </right>
      <top style="double">
        <color auto="1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/>
      <diagonal/>
    </border>
    <border>
      <left style="medium">
        <color auto="1"/>
      </left>
      <right style="thin">
        <color indexed="64"/>
      </right>
      <top style="thin">
        <color indexed="64"/>
      </top>
      <bottom style="double">
        <color auto="1"/>
      </bottom>
      <diagonal/>
    </border>
    <border>
      <left style="medium">
        <color auto="1"/>
      </left>
      <right style="thin">
        <color indexed="64"/>
      </right>
      <top style="double">
        <color auto="1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 style="medium">
        <color auto="1"/>
      </left>
      <right style="thin">
        <color indexed="64"/>
      </right>
      <top style="double">
        <color auto="1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/>
      <bottom style="double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double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double">
        <color auto="1"/>
      </bottom>
      <diagonal/>
    </border>
  </borders>
  <cellStyleXfs count="2">
    <xf numFmtId="0" fontId="0" fillId="0" borderId="0"/>
    <xf numFmtId="0" fontId="2" fillId="0" borderId="0"/>
  </cellStyleXfs>
  <cellXfs count="108">
    <xf numFmtId="0" fontId="0" fillId="0" borderId="0" xfId="0"/>
    <xf numFmtId="0" fontId="3" fillId="0" borderId="7" xfId="1" applyFont="1" applyBorder="1" applyAlignment="1">
      <alignment horizontal="center" wrapText="1"/>
    </xf>
    <xf numFmtId="0" fontId="3" fillId="0" borderId="11" xfId="1" applyFont="1" applyBorder="1" applyAlignment="1">
      <alignment horizontal="center"/>
    </xf>
    <xf numFmtId="0" fontId="3" fillId="0" borderId="11" xfId="1" applyFont="1" applyBorder="1" applyAlignment="1">
      <alignment horizontal="center" wrapText="1"/>
    </xf>
    <xf numFmtId="0" fontId="3" fillId="0" borderId="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/>
    </xf>
    <xf numFmtId="0" fontId="3" fillId="0" borderId="14" xfId="1" applyFont="1" applyBorder="1" applyAlignment="1">
      <alignment horizontal="center"/>
    </xf>
    <xf numFmtId="0" fontId="3" fillId="0" borderId="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/>
    </xf>
    <xf numFmtId="0" fontId="3" fillId="0" borderId="11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wrapText="1"/>
    </xf>
    <xf numFmtId="0" fontId="0" fillId="0" borderId="0" xfId="0" applyFont="1" applyBorder="1"/>
    <xf numFmtId="0" fontId="2" fillId="0" borderId="0" xfId="1" applyFont="1" applyBorder="1" applyAlignment="1">
      <alignment horizontal="center" vertical="center"/>
    </xf>
    <xf numFmtId="0" fontId="2" fillId="0" borderId="0" xfId="1" applyFont="1" applyBorder="1"/>
    <xf numFmtId="0" fontId="2" fillId="0" borderId="0" xfId="1" applyFont="1" applyBorder="1" applyAlignment="1">
      <alignment vertical="center"/>
    </xf>
    <xf numFmtId="0" fontId="2" fillId="0" borderId="11" xfId="1" applyFont="1" applyBorder="1"/>
    <xf numFmtId="0" fontId="2" fillId="0" borderId="12" xfId="1" applyFont="1" applyBorder="1"/>
    <xf numFmtId="0" fontId="3" fillId="0" borderId="1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8" xfId="1" applyFont="1" applyBorder="1" applyAlignment="1">
      <alignment horizontal="center" vertical="center" wrapText="1"/>
    </xf>
    <xf numFmtId="0" fontId="3" fillId="0" borderId="19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center" vertical="center" wrapText="1"/>
    </xf>
    <xf numFmtId="0" fontId="3" fillId="0" borderId="21" xfId="1" applyFont="1" applyBorder="1" applyAlignment="1">
      <alignment horizontal="center" vertical="center" wrapText="1"/>
    </xf>
    <xf numFmtId="0" fontId="3" fillId="0" borderId="22" xfId="1" applyFont="1" applyBorder="1" applyAlignment="1">
      <alignment horizontal="center" vertical="center" wrapText="1"/>
    </xf>
    <xf numFmtId="0" fontId="3" fillId="0" borderId="23" xfId="1" applyFont="1" applyBorder="1" applyAlignment="1">
      <alignment horizontal="center"/>
    </xf>
    <xf numFmtId="0" fontId="3" fillId="0" borderId="26" xfId="1" applyFont="1" applyBorder="1" applyAlignment="1">
      <alignment horizontal="center" vertical="center" wrapText="1"/>
    </xf>
    <xf numFmtId="0" fontId="3" fillId="0" borderId="27" xfId="1" applyFont="1" applyBorder="1" applyAlignment="1">
      <alignment horizontal="center" vertical="center" wrapText="1"/>
    </xf>
    <xf numFmtId="0" fontId="3" fillId="0" borderId="28" xfId="1" applyFont="1" applyBorder="1" applyAlignment="1">
      <alignment horizontal="center" wrapText="1"/>
    </xf>
    <xf numFmtId="0" fontId="3" fillId="0" borderId="23" xfId="1" applyFont="1" applyBorder="1" applyAlignment="1">
      <alignment horizontal="center" vertical="center"/>
    </xf>
    <xf numFmtId="0" fontId="3" fillId="0" borderId="33" xfId="1" applyFont="1" applyBorder="1" applyAlignment="1">
      <alignment horizontal="center" vertical="center" wrapText="1"/>
    </xf>
    <xf numFmtId="0" fontId="3" fillId="0" borderId="28" xfId="1" applyFont="1" applyBorder="1" applyAlignment="1">
      <alignment horizontal="center" vertical="center" wrapText="1"/>
    </xf>
    <xf numFmtId="0" fontId="2" fillId="0" borderId="29" xfId="1" applyFont="1" applyBorder="1"/>
    <xf numFmtId="0" fontId="3" fillId="0" borderId="23" xfId="1" applyFont="1" applyBorder="1" applyAlignment="1">
      <alignment horizontal="center" vertical="center" wrapText="1"/>
    </xf>
    <xf numFmtId="0" fontId="3" fillId="0" borderId="32" xfId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1" fillId="0" borderId="0" xfId="0" applyFont="1" applyBorder="1"/>
    <xf numFmtId="0" fontId="2" fillId="2" borderId="1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right" vertical="center" wrapText="1"/>
    </xf>
    <xf numFmtId="0" fontId="0" fillId="3" borderId="39" xfId="0" applyFill="1" applyBorder="1" applyAlignment="1">
      <alignment horizontal="right" vertical="center" wrapText="1"/>
    </xf>
    <xf numFmtId="0" fontId="0" fillId="3" borderId="5" xfId="0" applyFill="1" applyBorder="1" applyAlignment="1">
      <alignment horizontal="right" vertical="center" wrapText="1"/>
    </xf>
    <xf numFmtId="0" fontId="0" fillId="3" borderId="40" xfId="0" applyFill="1" applyBorder="1" applyAlignment="1">
      <alignment horizontal="right" vertical="center" wrapText="1"/>
    </xf>
    <xf numFmtId="0" fontId="0" fillId="0" borderId="7" xfId="0" applyBorder="1" applyAlignment="1">
      <alignment horizontal="right"/>
    </xf>
    <xf numFmtId="0" fontId="0" fillId="0" borderId="8" xfId="0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23" xfId="0" applyBorder="1" applyAlignment="1">
      <alignment horizontal="right"/>
    </xf>
    <xf numFmtId="0" fontId="0" fillId="0" borderId="24" xfId="0" applyBorder="1" applyAlignment="1">
      <alignment horizontal="right"/>
    </xf>
    <xf numFmtId="0" fontId="0" fillId="0" borderId="28" xfId="0" applyBorder="1" applyAlignment="1">
      <alignment horizontal="right"/>
    </xf>
    <xf numFmtId="0" fontId="0" fillId="0" borderId="29" xfId="0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17" xfId="0" applyBorder="1" applyAlignment="1">
      <alignment horizontal="right"/>
    </xf>
    <xf numFmtId="0" fontId="0" fillId="0" borderId="33" xfId="0" applyBorder="1" applyAlignment="1">
      <alignment horizontal="right"/>
    </xf>
    <xf numFmtId="0" fontId="0" fillId="0" borderId="34" xfId="0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6" xfId="0" applyBorder="1" applyAlignment="1">
      <alignment horizontal="right"/>
    </xf>
    <xf numFmtId="0" fontId="3" fillId="0" borderId="28" xfId="1" applyFont="1" applyBorder="1" applyAlignment="1">
      <alignment horizontal="center"/>
    </xf>
    <xf numFmtId="0" fontId="2" fillId="0" borderId="28" xfId="1" applyFont="1" applyBorder="1" applyAlignment="1">
      <alignment horizontal="right"/>
    </xf>
    <xf numFmtId="0" fontId="2" fillId="0" borderId="29" xfId="1" applyFont="1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0" fontId="0" fillId="0" borderId="12" xfId="0" applyFont="1" applyFill="1" applyBorder="1" applyAlignment="1">
      <alignment horizontal="right"/>
    </xf>
    <xf numFmtId="0" fontId="2" fillId="0" borderId="11" xfId="1" applyFont="1" applyBorder="1" applyAlignment="1">
      <alignment horizontal="right"/>
    </xf>
    <xf numFmtId="0" fontId="2" fillId="0" borderId="12" xfId="1" applyFont="1" applyBorder="1" applyAlignment="1">
      <alignment horizontal="right"/>
    </xf>
    <xf numFmtId="0" fontId="2" fillId="0" borderId="23" xfId="1" applyFont="1" applyBorder="1" applyAlignment="1">
      <alignment horizontal="right"/>
    </xf>
    <xf numFmtId="0" fontId="2" fillId="0" borderId="24" xfId="1" applyFont="1" applyBorder="1" applyAlignment="1">
      <alignment horizontal="right"/>
    </xf>
    <xf numFmtId="0" fontId="3" fillId="0" borderId="36" xfId="1" applyFont="1" applyBorder="1" applyAlignment="1">
      <alignment horizontal="center" vertical="center" wrapText="1"/>
    </xf>
    <xf numFmtId="0" fontId="3" fillId="0" borderId="28" xfId="1" applyFont="1" applyBorder="1" applyAlignment="1">
      <alignment horizontal="center" vertical="center" wrapText="1"/>
    </xf>
    <xf numFmtId="0" fontId="0" fillId="0" borderId="27" xfId="0" applyBorder="1" applyAlignment="1">
      <alignment horizontal="right"/>
    </xf>
    <xf numFmtId="0" fontId="0" fillId="0" borderId="38" xfId="0" applyBorder="1" applyAlignment="1">
      <alignment horizontal="right"/>
    </xf>
    <xf numFmtId="0" fontId="0" fillId="0" borderId="22" xfId="0" applyBorder="1" applyAlignment="1">
      <alignment horizontal="right"/>
    </xf>
    <xf numFmtId="0" fontId="0" fillId="0" borderId="37" xfId="0" applyBorder="1" applyAlignment="1">
      <alignment horizontal="right"/>
    </xf>
    <xf numFmtId="0" fontId="2" fillId="0" borderId="12" xfId="1" applyFont="1" applyFill="1" applyBorder="1"/>
    <xf numFmtId="0" fontId="3" fillId="0" borderId="31" xfId="1" applyFont="1" applyBorder="1" applyAlignment="1">
      <alignment horizontal="center" vertical="center" wrapText="1"/>
    </xf>
    <xf numFmtId="0" fontId="3" fillId="0" borderId="2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right"/>
    </xf>
    <xf numFmtId="0" fontId="2" fillId="0" borderId="15" xfId="1" applyFont="1" applyBorder="1" applyAlignment="1">
      <alignment horizontal="right"/>
    </xf>
    <xf numFmtId="0" fontId="0" fillId="0" borderId="28" xfId="0" applyFont="1" applyBorder="1"/>
    <xf numFmtId="0" fontId="2" fillId="0" borderId="11" xfId="1" applyFont="1" applyFill="1" applyBorder="1"/>
    <xf numFmtId="0" fontId="2" fillId="0" borderId="23" xfId="1" applyFont="1" applyFill="1" applyBorder="1"/>
    <xf numFmtId="0" fontId="2" fillId="0" borderId="24" xfId="1" applyFont="1" applyFill="1" applyBorder="1"/>
    <xf numFmtId="0" fontId="0" fillId="0" borderId="0" xfId="0" applyFont="1" applyFill="1" applyBorder="1" applyAlignment="1">
      <alignment horizontal="right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/>
    <xf numFmtId="0" fontId="0" fillId="0" borderId="0" xfId="0" applyFont="1" applyBorder="1" applyAlignment="1"/>
    <xf numFmtId="0" fontId="4" fillId="3" borderId="3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2" fillId="0" borderId="41" xfId="1" applyFont="1" applyBorder="1" applyAlignment="1">
      <alignment horizontal="center" vertical="center"/>
    </xf>
    <xf numFmtId="0" fontId="2" fillId="0" borderId="42" xfId="1" applyFont="1" applyBorder="1" applyAlignment="1">
      <alignment horizontal="center" vertical="center"/>
    </xf>
    <xf numFmtId="0" fontId="2" fillId="0" borderId="43" xfId="1" applyFont="1" applyBorder="1" applyAlignment="1">
      <alignment horizontal="center" vertical="center"/>
    </xf>
    <xf numFmtId="0" fontId="2" fillId="0" borderId="30" xfId="1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2" fillId="0" borderId="25" xfId="1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56"/>
  <sheetViews>
    <sheetView tabSelected="1" topLeftCell="D1" zoomScale="80" zoomScaleNormal="80" workbookViewId="0">
      <selection activeCell="L14" sqref="L14"/>
    </sheetView>
  </sheetViews>
  <sheetFormatPr baseColWidth="10" defaultRowHeight="14.4" x14ac:dyDescent="0.3"/>
  <cols>
    <col min="1" max="1" width="6.6640625" style="11" customWidth="1"/>
    <col min="2" max="2" width="13.109375" style="37" customWidth="1"/>
    <col min="3" max="3" width="30.6640625" style="36" customWidth="1"/>
    <col min="4" max="4" width="11.5546875" style="11"/>
    <col min="5" max="5" width="31.5546875" style="11" customWidth="1"/>
    <col min="6" max="7" width="11.5546875" style="62"/>
    <col min="8" max="8" width="11.77734375" style="62" bestFit="1" customWidth="1"/>
    <col min="9" max="9" width="15.77734375" style="36" customWidth="1"/>
    <col min="10" max="12" width="12.44140625" style="11" customWidth="1"/>
    <col min="13" max="16384" width="11.5546875" style="11"/>
  </cols>
  <sheetData>
    <row r="1" spans="2:12" x14ac:dyDescent="0.3">
      <c r="B1" s="39" t="s">
        <v>0</v>
      </c>
      <c r="C1" s="40" t="s">
        <v>1</v>
      </c>
      <c r="D1" s="40" t="s">
        <v>2</v>
      </c>
      <c r="E1" s="40" t="s">
        <v>3</v>
      </c>
      <c r="F1" s="43" t="s">
        <v>133</v>
      </c>
      <c r="G1" s="43" t="s">
        <v>134</v>
      </c>
      <c r="H1" s="44" t="s">
        <v>135</v>
      </c>
      <c r="I1" s="93" t="s">
        <v>136</v>
      </c>
    </row>
    <row r="2" spans="2:12" s="12" customFormat="1" ht="15" thickBot="1" x14ac:dyDescent="0.35">
      <c r="B2" s="41"/>
      <c r="C2" s="42"/>
      <c r="D2" s="42"/>
      <c r="E2" s="42"/>
      <c r="F2" s="45"/>
      <c r="G2" s="45"/>
      <c r="H2" s="46"/>
      <c r="I2" s="94"/>
      <c r="J2" s="11"/>
      <c r="K2" s="11"/>
      <c r="L2" s="11"/>
    </row>
    <row r="3" spans="2:12" s="13" customFormat="1" x14ac:dyDescent="0.3">
      <c r="B3" s="17">
        <v>1</v>
      </c>
      <c r="C3" s="4" t="s">
        <v>4</v>
      </c>
      <c r="D3" s="1">
        <v>28</v>
      </c>
      <c r="E3" s="1" t="s">
        <v>5</v>
      </c>
      <c r="F3" s="47">
        <v>411</v>
      </c>
      <c r="G3" s="47">
        <v>414</v>
      </c>
      <c r="H3" s="48">
        <v>4</v>
      </c>
      <c r="I3" s="36"/>
      <c r="J3" s="11"/>
      <c r="K3" s="11"/>
      <c r="L3" s="11"/>
    </row>
    <row r="4" spans="2:12" s="13" customFormat="1" x14ac:dyDescent="0.3">
      <c r="B4" s="18"/>
      <c r="C4" s="19"/>
      <c r="D4" s="3">
        <v>28</v>
      </c>
      <c r="E4" s="3" t="s">
        <v>5</v>
      </c>
      <c r="F4" s="49">
        <v>416</v>
      </c>
      <c r="G4" s="49">
        <v>419</v>
      </c>
      <c r="H4" s="50">
        <v>4</v>
      </c>
      <c r="I4" s="36"/>
      <c r="J4" s="11"/>
      <c r="K4" s="11"/>
      <c r="L4" s="11"/>
    </row>
    <row r="5" spans="2:12" s="13" customFormat="1" x14ac:dyDescent="0.3">
      <c r="B5" s="18"/>
      <c r="C5" s="19"/>
      <c r="D5" s="2">
        <v>30</v>
      </c>
      <c r="E5" s="2" t="s">
        <v>8</v>
      </c>
      <c r="F5" s="49">
        <v>433</v>
      </c>
      <c r="G5" s="49">
        <v>445</v>
      </c>
      <c r="H5" s="50">
        <v>13</v>
      </c>
      <c r="I5" s="36"/>
      <c r="J5" s="11"/>
      <c r="K5" s="11"/>
      <c r="L5" s="11"/>
    </row>
    <row r="6" spans="2:12" s="13" customFormat="1" x14ac:dyDescent="0.3">
      <c r="B6" s="18"/>
      <c r="C6" s="19"/>
      <c r="D6" s="2">
        <v>42</v>
      </c>
      <c r="E6" s="2" t="s">
        <v>10</v>
      </c>
      <c r="F6" s="49">
        <v>673</v>
      </c>
      <c r="G6" s="49">
        <v>684</v>
      </c>
      <c r="H6" s="50">
        <v>12</v>
      </c>
      <c r="I6" s="36"/>
      <c r="J6" s="11"/>
      <c r="K6" s="11"/>
      <c r="L6" s="11"/>
    </row>
    <row r="7" spans="2:12" s="13" customFormat="1" x14ac:dyDescent="0.3">
      <c r="B7" s="18"/>
      <c r="C7" s="19"/>
      <c r="D7" s="2">
        <v>61</v>
      </c>
      <c r="E7" s="2" t="s">
        <v>13</v>
      </c>
      <c r="F7" s="49">
        <v>1369</v>
      </c>
      <c r="G7" s="49">
        <v>1377</v>
      </c>
      <c r="H7" s="50">
        <v>9</v>
      </c>
      <c r="I7" s="36"/>
      <c r="J7" s="11"/>
      <c r="K7" s="11"/>
      <c r="L7" s="11"/>
    </row>
    <row r="8" spans="2:12" s="13" customFormat="1" x14ac:dyDescent="0.3">
      <c r="B8" s="18"/>
      <c r="C8" s="19"/>
      <c r="D8" s="2">
        <v>70</v>
      </c>
      <c r="E8" s="2" t="s">
        <v>4</v>
      </c>
      <c r="F8" s="49">
        <v>1529</v>
      </c>
      <c r="G8" s="49">
        <v>1589</v>
      </c>
      <c r="H8" s="50">
        <v>61</v>
      </c>
      <c r="I8" s="36"/>
      <c r="J8" s="11"/>
      <c r="K8" s="11"/>
      <c r="L8" s="11"/>
    </row>
    <row r="9" spans="2:12" s="13" customFormat="1" x14ac:dyDescent="0.3">
      <c r="B9" s="18"/>
      <c r="C9" s="19"/>
      <c r="D9" s="2">
        <v>87</v>
      </c>
      <c r="E9" s="2" t="s">
        <v>15</v>
      </c>
      <c r="F9" s="49">
        <v>1939</v>
      </c>
      <c r="G9" s="49">
        <v>1949</v>
      </c>
      <c r="H9" s="50">
        <v>11</v>
      </c>
      <c r="I9" s="36"/>
      <c r="J9" s="11"/>
      <c r="K9" s="11"/>
      <c r="L9" s="11"/>
    </row>
    <row r="10" spans="2:12" s="13" customFormat="1" x14ac:dyDescent="0.3">
      <c r="B10" s="18"/>
      <c r="C10" s="19"/>
      <c r="D10" s="2">
        <v>107</v>
      </c>
      <c r="E10" s="2" t="s">
        <v>17</v>
      </c>
      <c r="F10" s="49">
        <v>2370</v>
      </c>
      <c r="G10" s="49">
        <v>2388</v>
      </c>
      <c r="H10" s="50">
        <v>19</v>
      </c>
      <c r="I10" s="36"/>
      <c r="J10" s="38"/>
      <c r="K10" s="11"/>
      <c r="L10" s="11"/>
    </row>
    <row r="11" spans="2:12" s="13" customFormat="1" ht="15" thickBot="1" x14ac:dyDescent="0.35">
      <c r="B11" s="24"/>
      <c r="C11" s="25"/>
      <c r="D11" s="26">
        <v>110</v>
      </c>
      <c r="E11" s="26" t="s">
        <v>18</v>
      </c>
      <c r="F11" s="51">
        <v>2531</v>
      </c>
      <c r="G11" s="51">
        <v>2537</v>
      </c>
      <c r="H11" s="52">
        <v>7</v>
      </c>
      <c r="I11" s="95">
        <f>SUM(H3:H11)</f>
        <v>140</v>
      </c>
      <c r="J11" s="38"/>
      <c r="K11" s="11"/>
      <c r="L11" s="11"/>
    </row>
    <row r="12" spans="2:12" s="13" customFormat="1" ht="15" thickTop="1" x14ac:dyDescent="0.3">
      <c r="B12" s="27">
        <v>2</v>
      </c>
      <c r="C12" s="28" t="s">
        <v>19</v>
      </c>
      <c r="D12" s="29">
        <v>4</v>
      </c>
      <c r="E12" s="29" t="s">
        <v>20</v>
      </c>
      <c r="F12" s="53">
        <v>38</v>
      </c>
      <c r="G12" s="53">
        <v>51</v>
      </c>
      <c r="H12" s="54">
        <v>14</v>
      </c>
      <c r="I12" s="96"/>
      <c r="J12" s="11"/>
      <c r="K12" s="11"/>
      <c r="L12" s="11"/>
    </row>
    <row r="13" spans="2:12" s="13" customFormat="1" x14ac:dyDescent="0.3">
      <c r="B13" s="18"/>
      <c r="C13" s="19"/>
      <c r="D13" s="2">
        <v>27</v>
      </c>
      <c r="E13" s="2" t="s">
        <v>23</v>
      </c>
      <c r="F13" s="49">
        <v>405</v>
      </c>
      <c r="G13" s="49">
        <v>410</v>
      </c>
      <c r="H13" s="50">
        <v>6</v>
      </c>
      <c r="I13" s="36"/>
      <c r="J13" s="11"/>
      <c r="K13" s="11"/>
      <c r="L13" s="11"/>
    </row>
    <row r="14" spans="2:12" s="13" customFormat="1" x14ac:dyDescent="0.3">
      <c r="B14" s="18"/>
      <c r="C14" s="19"/>
      <c r="D14" s="2">
        <v>36</v>
      </c>
      <c r="E14" s="2" t="s">
        <v>25</v>
      </c>
      <c r="F14" s="49">
        <v>580</v>
      </c>
      <c r="G14" s="49">
        <v>589</v>
      </c>
      <c r="H14" s="50">
        <v>10</v>
      </c>
      <c r="I14" s="36"/>
      <c r="J14" s="11"/>
      <c r="K14" s="11"/>
      <c r="L14" s="11"/>
    </row>
    <row r="15" spans="2:12" s="13" customFormat="1" x14ac:dyDescent="0.3">
      <c r="B15" s="18"/>
      <c r="C15" s="19"/>
      <c r="D15" s="2">
        <v>37</v>
      </c>
      <c r="E15" s="2" t="s">
        <v>27</v>
      </c>
      <c r="F15" s="49">
        <v>590</v>
      </c>
      <c r="G15" s="49">
        <v>600</v>
      </c>
      <c r="H15" s="50">
        <v>11</v>
      </c>
      <c r="I15" s="36"/>
      <c r="J15" s="11"/>
      <c r="K15" s="11"/>
      <c r="L15" s="11"/>
    </row>
    <row r="16" spans="2:12" s="13" customFormat="1" x14ac:dyDescent="0.3">
      <c r="B16" s="18"/>
      <c r="C16" s="19"/>
      <c r="D16" s="2">
        <v>44</v>
      </c>
      <c r="E16" s="2" t="s">
        <v>29</v>
      </c>
      <c r="F16" s="49">
        <v>712</v>
      </c>
      <c r="G16" s="49">
        <v>725</v>
      </c>
      <c r="H16" s="50">
        <v>14</v>
      </c>
      <c r="I16" s="36"/>
      <c r="J16" s="11"/>
      <c r="K16" s="11"/>
      <c r="L16" s="11"/>
    </row>
    <row r="17" spans="2:12" s="13" customFormat="1" x14ac:dyDescent="0.3">
      <c r="B17" s="18"/>
      <c r="C17" s="19"/>
      <c r="D17" s="2">
        <v>46</v>
      </c>
      <c r="E17" s="2" t="s">
        <v>31</v>
      </c>
      <c r="F17" s="49">
        <v>756</v>
      </c>
      <c r="G17" s="49">
        <v>773</v>
      </c>
      <c r="H17" s="50">
        <v>18</v>
      </c>
      <c r="I17" s="36"/>
      <c r="J17" s="11"/>
      <c r="K17" s="11"/>
      <c r="L17" s="11"/>
    </row>
    <row r="18" spans="2:12" s="13" customFormat="1" x14ac:dyDescent="0.3">
      <c r="B18" s="18"/>
      <c r="C18" s="19"/>
      <c r="D18" s="2">
        <v>55</v>
      </c>
      <c r="E18" s="2" t="s">
        <v>33</v>
      </c>
      <c r="F18" s="49">
        <v>1288</v>
      </c>
      <c r="G18" s="49">
        <v>1296</v>
      </c>
      <c r="H18" s="50">
        <v>9</v>
      </c>
      <c r="I18" s="36"/>
      <c r="J18" s="11"/>
      <c r="K18" s="11"/>
      <c r="L18" s="11"/>
    </row>
    <row r="19" spans="2:12" s="13" customFormat="1" x14ac:dyDescent="0.3">
      <c r="B19" s="18"/>
      <c r="C19" s="19"/>
      <c r="D19" s="2">
        <v>64</v>
      </c>
      <c r="E19" s="2" t="s">
        <v>35</v>
      </c>
      <c r="F19" s="49">
        <v>1407</v>
      </c>
      <c r="G19" s="49">
        <v>1425</v>
      </c>
      <c r="H19" s="50">
        <v>19</v>
      </c>
      <c r="I19" s="36"/>
      <c r="J19" s="11"/>
      <c r="K19" s="11"/>
      <c r="L19" s="11"/>
    </row>
    <row r="20" spans="2:12" s="13" customFormat="1" x14ac:dyDescent="0.3">
      <c r="B20" s="18"/>
      <c r="C20" s="19"/>
      <c r="D20" s="2">
        <v>68</v>
      </c>
      <c r="E20" s="2" t="s">
        <v>36</v>
      </c>
      <c r="F20" s="49">
        <v>1498</v>
      </c>
      <c r="G20" s="49">
        <v>1516</v>
      </c>
      <c r="H20" s="50">
        <v>19</v>
      </c>
      <c r="I20" s="36"/>
      <c r="J20" s="38"/>
      <c r="K20" s="11"/>
      <c r="L20" s="11"/>
    </row>
    <row r="21" spans="2:12" s="13" customFormat="1" ht="15" thickBot="1" x14ac:dyDescent="0.35">
      <c r="B21" s="24"/>
      <c r="C21" s="25"/>
      <c r="D21" s="30">
        <v>72</v>
      </c>
      <c r="E21" s="26" t="s">
        <v>37</v>
      </c>
      <c r="F21" s="51">
        <v>1601</v>
      </c>
      <c r="G21" s="51">
        <v>1646</v>
      </c>
      <c r="H21" s="52">
        <v>46</v>
      </c>
      <c r="I21" s="95">
        <f>SUM(H12:H21)</f>
        <v>166</v>
      </c>
      <c r="J21" s="38"/>
      <c r="K21" s="11"/>
      <c r="L21" s="11"/>
    </row>
    <row r="22" spans="2:12" s="13" customFormat="1" ht="15" thickTop="1" x14ac:dyDescent="0.3">
      <c r="B22" s="27">
        <v>3</v>
      </c>
      <c r="C22" s="28" t="s">
        <v>6</v>
      </c>
      <c r="D22" s="10">
        <v>7</v>
      </c>
      <c r="E22" s="10" t="s">
        <v>7</v>
      </c>
      <c r="F22" s="55">
        <v>132</v>
      </c>
      <c r="G22" s="55">
        <v>135</v>
      </c>
      <c r="H22" s="56">
        <v>4</v>
      </c>
      <c r="I22" s="36"/>
      <c r="J22" s="11"/>
      <c r="K22" s="11"/>
      <c r="L22" s="11"/>
    </row>
    <row r="23" spans="2:12" s="13" customFormat="1" x14ac:dyDescent="0.3">
      <c r="B23" s="18"/>
      <c r="C23" s="19"/>
      <c r="D23" s="2">
        <v>17</v>
      </c>
      <c r="E23" s="2" t="s">
        <v>9</v>
      </c>
      <c r="F23" s="49">
        <v>286</v>
      </c>
      <c r="G23" s="49">
        <v>298</v>
      </c>
      <c r="H23" s="50">
        <v>13</v>
      </c>
      <c r="I23" s="36"/>
      <c r="J23" s="11"/>
      <c r="K23" s="11"/>
      <c r="L23" s="11"/>
    </row>
    <row r="24" spans="2:12" s="13" customFormat="1" x14ac:dyDescent="0.3">
      <c r="B24" s="18"/>
      <c r="C24" s="19"/>
      <c r="D24" s="2">
        <v>31</v>
      </c>
      <c r="E24" s="2" t="s">
        <v>11</v>
      </c>
      <c r="F24" s="49">
        <v>446</v>
      </c>
      <c r="G24" s="49">
        <v>456</v>
      </c>
      <c r="H24" s="50">
        <v>11</v>
      </c>
      <c r="I24" s="36"/>
      <c r="J24" s="11"/>
      <c r="K24" s="11"/>
      <c r="L24" s="11"/>
    </row>
    <row r="25" spans="2:12" s="13" customFormat="1" x14ac:dyDescent="0.3">
      <c r="B25" s="18"/>
      <c r="C25" s="19"/>
      <c r="D25" s="2">
        <v>52</v>
      </c>
      <c r="E25" s="2" t="s">
        <v>12</v>
      </c>
      <c r="F25" s="49">
        <v>885</v>
      </c>
      <c r="G25" s="49">
        <v>928</v>
      </c>
      <c r="H25" s="50">
        <v>44</v>
      </c>
      <c r="I25" s="36"/>
      <c r="J25" s="11"/>
      <c r="K25" s="11"/>
      <c r="L25" s="11"/>
    </row>
    <row r="26" spans="2:12" s="13" customFormat="1" x14ac:dyDescent="0.3">
      <c r="B26" s="18"/>
      <c r="C26" s="19"/>
      <c r="D26" s="2">
        <v>81</v>
      </c>
      <c r="E26" s="2" t="s">
        <v>14</v>
      </c>
      <c r="F26" s="49">
        <v>1821</v>
      </c>
      <c r="G26" s="49">
        <v>1831</v>
      </c>
      <c r="H26" s="50">
        <v>11</v>
      </c>
      <c r="I26" s="36"/>
      <c r="J26" s="38"/>
      <c r="K26" s="11"/>
      <c r="L26" s="11"/>
    </row>
    <row r="27" spans="2:12" s="13" customFormat="1" ht="15" thickBot="1" x14ac:dyDescent="0.35">
      <c r="B27" s="24"/>
      <c r="C27" s="25"/>
      <c r="D27" s="26">
        <v>94</v>
      </c>
      <c r="E27" s="26" t="s">
        <v>16</v>
      </c>
      <c r="F27" s="51">
        <v>2025</v>
      </c>
      <c r="G27" s="51">
        <v>2039</v>
      </c>
      <c r="H27" s="52">
        <v>15</v>
      </c>
      <c r="I27" s="95">
        <f>SUM(H22:H27)</f>
        <v>98</v>
      </c>
      <c r="J27" s="38"/>
      <c r="K27" s="11"/>
      <c r="L27" s="11"/>
    </row>
    <row r="28" spans="2:12" s="13" customFormat="1" ht="15" thickTop="1" x14ac:dyDescent="0.3">
      <c r="B28" s="27">
        <v>4</v>
      </c>
      <c r="C28" s="28" t="s">
        <v>21</v>
      </c>
      <c r="D28" s="10">
        <v>11</v>
      </c>
      <c r="E28" s="10" t="s">
        <v>22</v>
      </c>
      <c r="F28" s="55">
        <v>184</v>
      </c>
      <c r="G28" s="55">
        <v>189</v>
      </c>
      <c r="H28" s="56">
        <v>6</v>
      </c>
      <c r="I28" s="36"/>
      <c r="J28" s="11"/>
      <c r="K28" s="11"/>
      <c r="L28" s="11"/>
    </row>
    <row r="29" spans="2:12" s="13" customFormat="1" x14ac:dyDescent="0.3">
      <c r="B29" s="18"/>
      <c r="C29" s="19"/>
      <c r="D29" s="2">
        <v>45</v>
      </c>
      <c r="E29" s="2" t="s">
        <v>24</v>
      </c>
      <c r="F29" s="49">
        <v>726</v>
      </c>
      <c r="G29" s="49">
        <v>755</v>
      </c>
      <c r="H29" s="50">
        <v>30</v>
      </c>
      <c r="I29" s="36"/>
      <c r="J29" s="11"/>
      <c r="K29" s="11"/>
      <c r="L29" s="11"/>
    </row>
    <row r="30" spans="2:12" s="13" customFormat="1" x14ac:dyDescent="0.3">
      <c r="B30" s="18"/>
      <c r="C30" s="19"/>
      <c r="D30" s="2">
        <v>53</v>
      </c>
      <c r="E30" s="2" t="s">
        <v>26</v>
      </c>
      <c r="F30" s="49">
        <v>929</v>
      </c>
      <c r="G30" s="49">
        <v>940</v>
      </c>
      <c r="H30" s="50">
        <v>12</v>
      </c>
      <c r="I30" s="36"/>
      <c r="J30" s="11"/>
      <c r="K30" s="11"/>
      <c r="L30" s="11"/>
    </row>
    <row r="31" spans="2:12" s="13" customFormat="1" x14ac:dyDescent="0.3">
      <c r="B31" s="18"/>
      <c r="C31" s="19"/>
      <c r="D31" s="2">
        <v>75</v>
      </c>
      <c r="E31" s="2" t="s">
        <v>28</v>
      </c>
      <c r="F31" s="49">
        <v>1675</v>
      </c>
      <c r="G31" s="49">
        <v>1683</v>
      </c>
      <c r="H31" s="50">
        <v>9</v>
      </c>
      <c r="I31" s="36"/>
      <c r="J31" s="11"/>
      <c r="K31" s="11"/>
      <c r="L31" s="11"/>
    </row>
    <row r="32" spans="2:12" s="13" customFormat="1" x14ac:dyDescent="0.3">
      <c r="B32" s="18"/>
      <c r="C32" s="19"/>
      <c r="D32" s="2">
        <v>77</v>
      </c>
      <c r="E32" s="2" t="s">
        <v>30</v>
      </c>
      <c r="F32" s="49">
        <v>1719</v>
      </c>
      <c r="G32" s="49">
        <v>1767</v>
      </c>
      <c r="H32" s="50">
        <v>49</v>
      </c>
      <c r="I32" s="36"/>
      <c r="J32" s="11"/>
      <c r="K32" s="11"/>
      <c r="L32" s="11"/>
    </row>
    <row r="33" spans="2:12" s="13" customFormat="1" x14ac:dyDescent="0.3">
      <c r="B33" s="18"/>
      <c r="C33" s="19"/>
      <c r="D33" s="2">
        <v>104</v>
      </c>
      <c r="E33" s="2" t="s">
        <v>32</v>
      </c>
      <c r="F33" s="49">
        <v>2317</v>
      </c>
      <c r="G33" s="49">
        <v>2338</v>
      </c>
      <c r="H33" s="50">
        <v>22</v>
      </c>
      <c r="I33" s="36"/>
      <c r="J33" s="38"/>
      <c r="K33" s="11"/>
      <c r="L33" s="11"/>
    </row>
    <row r="34" spans="2:12" s="13" customFormat="1" ht="15" thickBot="1" x14ac:dyDescent="0.35">
      <c r="B34" s="24"/>
      <c r="C34" s="25"/>
      <c r="D34" s="26">
        <v>106</v>
      </c>
      <c r="E34" s="26" t="s">
        <v>34</v>
      </c>
      <c r="F34" s="51">
        <v>2357</v>
      </c>
      <c r="G34" s="51">
        <v>2369</v>
      </c>
      <c r="H34" s="52">
        <v>13</v>
      </c>
      <c r="I34" s="95">
        <f>SUM(H28:H34)</f>
        <v>141</v>
      </c>
      <c r="J34" s="38"/>
      <c r="K34" s="11"/>
      <c r="L34" s="11"/>
    </row>
    <row r="35" spans="2:12" s="13" customFormat="1" ht="15" thickTop="1" x14ac:dyDescent="0.3">
      <c r="B35" s="27">
        <v>5</v>
      </c>
      <c r="C35" s="28" t="s">
        <v>38</v>
      </c>
      <c r="D35" s="65">
        <v>16</v>
      </c>
      <c r="E35" s="65" t="s">
        <v>39</v>
      </c>
      <c r="F35" s="53">
        <v>257</v>
      </c>
      <c r="G35" s="53">
        <v>285</v>
      </c>
      <c r="H35" s="54">
        <v>29</v>
      </c>
      <c r="I35" s="36"/>
      <c r="J35" s="11"/>
      <c r="K35" s="11"/>
      <c r="L35" s="11"/>
    </row>
    <row r="36" spans="2:12" s="13" customFormat="1" x14ac:dyDescent="0.3">
      <c r="B36" s="18"/>
      <c r="C36" s="19"/>
      <c r="D36" s="3">
        <v>21</v>
      </c>
      <c r="E36" s="3" t="s">
        <v>42</v>
      </c>
      <c r="F36" s="49">
        <v>340</v>
      </c>
      <c r="G36" s="49">
        <v>345</v>
      </c>
      <c r="H36" s="50">
        <v>6</v>
      </c>
      <c r="I36" s="36"/>
      <c r="J36" s="11"/>
      <c r="K36" s="11"/>
      <c r="L36" s="11"/>
    </row>
    <row r="37" spans="2:12" s="13" customFormat="1" x14ac:dyDescent="0.3">
      <c r="B37" s="18"/>
      <c r="C37" s="19"/>
      <c r="D37" s="2">
        <v>24</v>
      </c>
      <c r="E37" s="2" t="s">
        <v>44</v>
      </c>
      <c r="F37" s="49">
        <v>372</v>
      </c>
      <c r="G37" s="49">
        <v>379</v>
      </c>
      <c r="H37" s="50">
        <v>8</v>
      </c>
      <c r="I37" s="36"/>
      <c r="J37" s="11"/>
      <c r="K37" s="11"/>
      <c r="L37" s="11"/>
    </row>
    <row r="38" spans="2:12" s="14" customFormat="1" x14ac:dyDescent="0.3">
      <c r="B38" s="18"/>
      <c r="C38" s="19"/>
      <c r="D38" s="2">
        <v>25</v>
      </c>
      <c r="E38" s="2" t="s">
        <v>46</v>
      </c>
      <c r="F38" s="49">
        <v>380</v>
      </c>
      <c r="G38" s="49">
        <v>396</v>
      </c>
      <c r="H38" s="50">
        <v>17</v>
      </c>
      <c r="I38" s="36"/>
      <c r="J38" s="11"/>
      <c r="K38" s="11"/>
      <c r="L38" s="11"/>
    </row>
    <row r="39" spans="2:12" s="14" customFormat="1" x14ac:dyDescent="0.3">
      <c r="B39" s="18"/>
      <c r="C39" s="19"/>
      <c r="D39" s="2">
        <v>32</v>
      </c>
      <c r="E39" s="2" t="s">
        <v>48</v>
      </c>
      <c r="F39" s="49">
        <v>457</v>
      </c>
      <c r="G39" s="49">
        <v>466</v>
      </c>
      <c r="H39" s="50">
        <v>10</v>
      </c>
      <c r="I39" s="36"/>
      <c r="J39" s="11"/>
      <c r="K39" s="11"/>
      <c r="L39" s="11"/>
    </row>
    <row r="40" spans="2:12" s="13" customFormat="1" x14ac:dyDescent="0.3">
      <c r="B40" s="18"/>
      <c r="C40" s="19"/>
      <c r="D40" s="2">
        <v>57</v>
      </c>
      <c r="E40" s="2" t="s">
        <v>49</v>
      </c>
      <c r="F40" s="49">
        <v>1321</v>
      </c>
      <c r="G40" s="49">
        <v>1335</v>
      </c>
      <c r="H40" s="50">
        <v>15</v>
      </c>
      <c r="I40" s="36"/>
      <c r="J40" s="11"/>
      <c r="K40" s="11"/>
      <c r="L40" s="11"/>
    </row>
    <row r="41" spans="2:12" s="13" customFormat="1" x14ac:dyDescent="0.3">
      <c r="B41" s="18"/>
      <c r="C41" s="19"/>
      <c r="D41" s="2">
        <v>66</v>
      </c>
      <c r="E41" s="2" t="s">
        <v>50</v>
      </c>
      <c r="F41" s="49">
        <v>1440</v>
      </c>
      <c r="G41" s="49">
        <v>1455</v>
      </c>
      <c r="H41" s="50">
        <v>16</v>
      </c>
      <c r="I41" s="36"/>
      <c r="J41" s="38"/>
      <c r="K41" s="11"/>
      <c r="L41" s="11"/>
    </row>
    <row r="42" spans="2:12" s="13" customFormat="1" ht="15" thickBot="1" x14ac:dyDescent="0.35">
      <c r="B42" s="24"/>
      <c r="C42" s="25"/>
      <c r="D42" s="26">
        <v>74</v>
      </c>
      <c r="E42" s="26" t="s">
        <v>51</v>
      </c>
      <c r="F42" s="51">
        <v>1661</v>
      </c>
      <c r="G42" s="51">
        <v>1674</v>
      </c>
      <c r="H42" s="52">
        <v>14</v>
      </c>
      <c r="I42" s="95">
        <f>SUM(H35:H42)</f>
        <v>115</v>
      </c>
      <c r="J42" s="38"/>
      <c r="K42" s="11"/>
      <c r="L42" s="11"/>
    </row>
    <row r="43" spans="2:12" s="13" customFormat="1" ht="15" thickTop="1" x14ac:dyDescent="0.3">
      <c r="B43" s="27">
        <v>6</v>
      </c>
      <c r="C43" s="28" t="s">
        <v>52</v>
      </c>
      <c r="D43" s="32">
        <v>109</v>
      </c>
      <c r="E43" s="32" t="s">
        <v>52</v>
      </c>
      <c r="F43" s="53">
        <v>2436</v>
      </c>
      <c r="G43" s="53">
        <v>2527</v>
      </c>
      <c r="H43" s="53">
        <v>92</v>
      </c>
      <c r="I43" s="97"/>
      <c r="J43" s="38"/>
      <c r="K43" s="11"/>
      <c r="L43" s="11"/>
    </row>
    <row r="44" spans="2:12" s="13" customFormat="1" x14ac:dyDescent="0.3">
      <c r="B44" s="18"/>
      <c r="C44" s="19"/>
      <c r="D44" s="9">
        <v>109</v>
      </c>
      <c r="E44" s="9" t="s">
        <v>52</v>
      </c>
      <c r="F44" s="49">
        <v>2529</v>
      </c>
      <c r="G44" s="49">
        <v>2530</v>
      </c>
      <c r="H44" s="49">
        <v>2</v>
      </c>
      <c r="I44" s="98"/>
      <c r="J44" s="38"/>
      <c r="K44" s="11"/>
      <c r="L44" s="11"/>
    </row>
    <row r="45" spans="2:12" s="13" customFormat="1" x14ac:dyDescent="0.3">
      <c r="B45" s="18"/>
      <c r="C45" s="19"/>
      <c r="D45" s="9">
        <v>109</v>
      </c>
      <c r="E45" s="9" t="s">
        <v>52</v>
      </c>
      <c r="F45" s="49">
        <v>2676</v>
      </c>
      <c r="G45" s="49">
        <v>2676</v>
      </c>
      <c r="H45" s="49">
        <v>1</v>
      </c>
      <c r="I45" s="98"/>
      <c r="J45" s="38"/>
      <c r="K45" s="11"/>
      <c r="L45" s="11"/>
    </row>
    <row r="46" spans="2:12" s="13" customFormat="1" ht="15" thickBot="1" x14ac:dyDescent="0.35">
      <c r="B46" s="24"/>
      <c r="C46" s="25"/>
      <c r="D46" s="34">
        <v>109</v>
      </c>
      <c r="E46" s="34" t="s">
        <v>52</v>
      </c>
      <c r="F46" s="51">
        <v>2725</v>
      </c>
      <c r="G46" s="51">
        <v>2726</v>
      </c>
      <c r="H46" s="51">
        <v>2</v>
      </c>
      <c r="I46" s="99">
        <f>SUM(H43:H46)</f>
        <v>97</v>
      </c>
      <c r="J46" s="38"/>
      <c r="K46" s="11"/>
      <c r="L46" s="11"/>
    </row>
    <row r="47" spans="2:12" s="13" customFormat="1" ht="15" thickTop="1" x14ac:dyDescent="0.3">
      <c r="B47" s="18">
        <v>7</v>
      </c>
      <c r="C47" s="19" t="s">
        <v>40</v>
      </c>
      <c r="D47" s="10">
        <v>43</v>
      </c>
      <c r="E47" s="10" t="s">
        <v>41</v>
      </c>
      <c r="F47" s="55">
        <v>685</v>
      </c>
      <c r="G47" s="55">
        <v>711</v>
      </c>
      <c r="H47" s="56">
        <v>27</v>
      </c>
      <c r="I47" s="36"/>
      <c r="J47" s="11"/>
      <c r="K47" s="11"/>
      <c r="L47" s="11"/>
    </row>
    <row r="48" spans="2:12" s="13" customFormat="1" x14ac:dyDescent="0.3">
      <c r="B48" s="18"/>
      <c r="C48" s="19"/>
      <c r="D48" s="2">
        <v>71</v>
      </c>
      <c r="E48" s="2" t="s">
        <v>43</v>
      </c>
      <c r="F48" s="49">
        <v>1590</v>
      </c>
      <c r="G48" s="49">
        <v>1600</v>
      </c>
      <c r="H48" s="50">
        <v>11</v>
      </c>
      <c r="I48" s="36"/>
      <c r="J48" s="11"/>
      <c r="K48" s="11"/>
      <c r="L48" s="11"/>
    </row>
    <row r="49" spans="2:14" s="13" customFormat="1" x14ac:dyDescent="0.3">
      <c r="B49" s="18"/>
      <c r="C49" s="19"/>
      <c r="D49" s="2">
        <v>86</v>
      </c>
      <c r="E49" s="2" t="s">
        <v>45</v>
      </c>
      <c r="F49" s="49">
        <v>1912</v>
      </c>
      <c r="G49" s="49">
        <v>1938</v>
      </c>
      <c r="H49" s="50">
        <v>27</v>
      </c>
      <c r="I49" s="36"/>
      <c r="J49" s="11"/>
      <c r="K49" s="11"/>
      <c r="L49" s="11"/>
    </row>
    <row r="50" spans="2:14" s="13" customFormat="1" x14ac:dyDescent="0.3">
      <c r="B50" s="18"/>
      <c r="C50" s="19"/>
      <c r="D50" s="2">
        <v>95</v>
      </c>
      <c r="E50" s="2" t="s">
        <v>47</v>
      </c>
      <c r="F50" s="49">
        <v>2040</v>
      </c>
      <c r="G50" s="49">
        <v>2051</v>
      </c>
      <c r="H50" s="50">
        <v>12</v>
      </c>
      <c r="I50" s="36"/>
      <c r="J50" s="38"/>
      <c r="K50" s="11"/>
      <c r="L50" s="11"/>
    </row>
    <row r="51" spans="2:14" s="13" customFormat="1" x14ac:dyDescent="0.3">
      <c r="B51" s="18"/>
      <c r="C51" s="19"/>
      <c r="D51" s="6">
        <v>108</v>
      </c>
      <c r="E51" s="6" t="s">
        <v>40</v>
      </c>
      <c r="F51" s="59">
        <v>2389</v>
      </c>
      <c r="G51" s="59">
        <v>2435</v>
      </c>
      <c r="H51" s="60">
        <v>47</v>
      </c>
      <c r="I51" s="36"/>
      <c r="J51" s="38"/>
      <c r="K51" s="11"/>
      <c r="L51" s="11"/>
    </row>
    <row r="52" spans="2:14" s="14" customFormat="1" ht="15" thickBot="1" x14ac:dyDescent="0.35">
      <c r="B52" s="24"/>
      <c r="C52" s="25"/>
      <c r="D52" s="26">
        <v>108</v>
      </c>
      <c r="E52" s="26" t="s">
        <v>40</v>
      </c>
      <c r="F52" s="51">
        <v>2727</v>
      </c>
      <c r="G52" s="51">
        <v>2728</v>
      </c>
      <c r="H52" s="51">
        <v>2</v>
      </c>
      <c r="I52" s="95">
        <f>SUM(H47:H52)</f>
        <v>126</v>
      </c>
      <c r="J52" s="38"/>
      <c r="K52" s="11"/>
      <c r="L52" s="11"/>
    </row>
    <row r="53" spans="2:14" s="13" customFormat="1" ht="15" thickTop="1" x14ac:dyDescent="0.3">
      <c r="B53" s="27">
        <v>8</v>
      </c>
      <c r="C53" s="28" t="s">
        <v>53</v>
      </c>
      <c r="D53" s="10">
        <v>3</v>
      </c>
      <c r="E53" s="10" t="s">
        <v>54</v>
      </c>
      <c r="F53" s="55">
        <v>26</v>
      </c>
      <c r="G53" s="55">
        <v>37</v>
      </c>
      <c r="H53" s="56">
        <v>12</v>
      </c>
      <c r="I53" s="36"/>
      <c r="J53" s="89"/>
      <c r="K53" s="11"/>
      <c r="L53" s="11"/>
    </row>
    <row r="54" spans="2:14" s="13" customFormat="1" x14ac:dyDescent="0.3">
      <c r="B54" s="18"/>
      <c r="C54" s="19"/>
      <c r="D54" s="2">
        <v>18</v>
      </c>
      <c r="E54" s="2" t="s">
        <v>55</v>
      </c>
      <c r="F54" s="49">
        <v>299</v>
      </c>
      <c r="G54" s="49">
        <v>304</v>
      </c>
      <c r="H54" s="50">
        <v>6</v>
      </c>
      <c r="I54" s="36"/>
      <c r="J54" s="89"/>
      <c r="K54" s="11"/>
      <c r="L54" s="11"/>
    </row>
    <row r="55" spans="2:14" s="13" customFormat="1" x14ac:dyDescent="0.3">
      <c r="B55" s="18"/>
      <c r="C55" s="19"/>
      <c r="D55" s="2">
        <v>20</v>
      </c>
      <c r="E55" s="2" t="s">
        <v>56</v>
      </c>
      <c r="F55" s="49">
        <v>324</v>
      </c>
      <c r="G55" s="49">
        <v>339</v>
      </c>
      <c r="H55" s="50">
        <v>16</v>
      </c>
      <c r="I55" s="36"/>
      <c r="J55" s="89"/>
      <c r="K55" s="11"/>
      <c r="L55" s="11"/>
    </row>
    <row r="56" spans="2:14" s="13" customFormat="1" x14ac:dyDescent="0.3">
      <c r="B56" s="18"/>
      <c r="C56" s="19"/>
      <c r="D56" s="2">
        <v>22</v>
      </c>
      <c r="E56" s="2" t="s">
        <v>57</v>
      </c>
      <c r="F56" s="49">
        <v>346</v>
      </c>
      <c r="G56" s="49">
        <v>360</v>
      </c>
      <c r="H56" s="50">
        <v>15</v>
      </c>
      <c r="I56" s="36"/>
      <c r="J56" s="89"/>
      <c r="K56" s="11"/>
      <c r="L56" s="11"/>
    </row>
    <row r="57" spans="2:14" s="13" customFormat="1" x14ac:dyDescent="0.3">
      <c r="B57" s="18"/>
      <c r="C57" s="19"/>
      <c r="D57" s="3">
        <v>40</v>
      </c>
      <c r="E57" s="2" t="s">
        <v>58</v>
      </c>
      <c r="F57" s="49">
        <v>651</v>
      </c>
      <c r="G57" s="49">
        <v>662</v>
      </c>
      <c r="H57" s="50">
        <v>12</v>
      </c>
      <c r="I57" s="36"/>
      <c r="J57" s="11"/>
      <c r="K57" s="11"/>
      <c r="L57" s="11"/>
    </row>
    <row r="58" spans="2:14" s="13" customFormat="1" x14ac:dyDescent="0.3">
      <c r="B58" s="18"/>
      <c r="C58" s="19"/>
      <c r="D58" s="2">
        <v>40</v>
      </c>
      <c r="E58" s="2" t="s">
        <v>58</v>
      </c>
      <c r="F58" s="49">
        <v>664</v>
      </c>
      <c r="G58" s="49">
        <v>664</v>
      </c>
      <c r="H58" s="50">
        <v>1</v>
      </c>
      <c r="I58" s="36"/>
      <c r="J58" s="89"/>
      <c r="K58" s="11"/>
      <c r="L58" s="11"/>
    </row>
    <row r="59" spans="2:14" s="13" customFormat="1" x14ac:dyDescent="0.3">
      <c r="B59" s="18"/>
      <c r="C59" s="19"/>
      <c r="D59" s="2">
        <v>79</v>
      </c>
      <c r="E59" s="2" t="s">
        <v>59</v>
      </c>
      <c r="F59" s="49">
        <v>1788</v>
      </c>
      <c r="G59" s="49">
        <v>1798</v>
      </c>
      <c r="H59" s="50">
        <v>11</v>
      </c>
      <c r="I59" s="36"/>
      <c r="J59" s="11"/>
      <c r="K59" s="11"/>
      <c r="L59" s="11"/>
    </row>
    <row r="60" spans="2:14" s="13" customFormat="1" x14ac:dyDescent="0.3">
      <c r="B60" s="18"/>
      <c r="C60" s="19"/>
      <c r="D60" s="8">
        <v>89</v>
      </c>
      <c r="E60" s="8" t="s">
        <v>53</v>
      </c>
      <c r="F60" s="49">
        <v>1959</v>
      </c>
      <c r="G60" s="49">
        <v>1975</v>
      </c>
      <c r="H60" s="50">
        <v>17</v>
      </c>
      <c r="I60" s="36"/>
      <c r="J60" s="90" t="s">
        <v>137</v>
      </c>
      <c r="K60" s="90"/>
      <c r="L60" s="90"/>
      <c r="M60" s="90"/>
      <c r="N60" s="90"/>
    </row>
    <row r="61" spans="2:14" s="13" customFormat="1" x14ac:dyDescent="0.3">
      <c r="B61" s="18"/>
      <c r="C61" s="19"/>
      <c r="D61" s="8">
        <v>89</v>
      </c>
      <c r="E61" s="8" t="s">
        <v>53</v>
      </c>
      <c r="F61" s="49">
        <v>1977</v>
      </c>
      <c r="G61" s="49">
        <v>1978</v>
      </c>
      <c r="H61" s="50">
        <v>2</v>
      </c>
      <c r="I61" s="36"/>
      <c r="J61" s="90"/>
      <c r="K61" s="90"/>
      <c r="L61" s="90"/>
      <c r="M61" s="90"/>
      <c r="N61" s="90"/>
    </row>
    <row r="62" spans="2:14" s="13" customFormat="1" x14ac:dyDescent="0.3">
      <c r="B62" s="18"/>
      <c r="C62" s="19"/>
      <c r="D62" s="8">
        <v>89</v>
      </c>
      <c r="E62" s="8" t="s">
        <v>53</v>
      </c>
      <c r="F62" s="49">
        <v>2678</v>
      </c>
      <c r="G62" s="49">
        <v>2691</v>
      </c>
      <c r="H62" s="50">
        <v>14</v>
      </c>
      <c r="I62" s="36"/>
      <c r="J62" s="90"/>
      <c r="K62" s="90"/>
      <c r="L62" s="90"/>
      <c r="M62" s="90"/>
      <c r="N62" s="90"/>
    </row>
    <row r="63" spans="2:14" s="13" customFormat="1" ht="15" thickBot="1" x14ac:dyDescent="0.35">
      <c r="B63" s="24"/>
      <c r="C63" s="25"/>
      <c r="D63" s="30">
        <v>89</v>
      </c>
      <c r="E63" s="30" t="s">
        <v>53</v>
      </c>
      <c r="F63" s="51">
        <v>2693</v>
      </c>
      <c r="G63" s="51">
        <v>2699</v>
      </c>
      <c r="H63" s="52">
        <v>7</v>
      </c>
      <c r="I63" s="95">
        <f>SUM(H53:H63)</f>
        <v>113</v>
      </c>
      <c r="J63" s="90"/>
      <c r="K63" s="90"/>
      <c r="L63" s="90"/>
      <c r="M63" s="90"/>
      <c r="N63" s="90"/>
    </row>
    <row r="64" spans="2:14" s="13" customFormat="1" ht="15" thickTop="1" x14ac:dyDescent="0.3">
      <c r="B64" s="27">
        <v>9</v>
      </c>
      <c r="C64" s="28" t="s">
        <v>60</v>
      </c>
      <c r="D64" s="5">
        <v>19</v>
      </c>
      <c r="E64" s="5" t="s">
        <v>61</v>
      </c>
      <c r="F64" s="55">
        <v>305</v>
      </c>
      <c r="G64" s="55">
        <v>323</v>
      </c>
      <c r="H64" s="56">
        <v>19</v>
      </c>
      <c r="I64" s="36"/>
      <c r="J64" s="91"/>
      <c r="K64" s="91"/>
      <c r="L64" s="92"/>
    </row>
    <row r="65" spans="2:12" s="13" customFormat="1" x14ac:dyDescent="0.3">
      <c r="B65" s="18"/>
      <c r="C65" s="19"/>
      <c r="D65" s="3">
        <v>23</v>
      </c>
      <c r="E65" s="3" t="s">
        <v>64</v>
      </c>
      <c r="F65" s="49">
        <v>361</v>
      </c>
      <c r="G65" s="49">
        <v>371</v>
      </c>
      <c r="H65" s="50">
        <v>11</v>
      </c>
      <c r="I65" s="36"/>
      <c r="J65" s="91"/>
      <c r="K65" s="91"/>
      <c r="L65" s="92"/>
    </row>
    <row r="66" spans="2:12" s="13" customFormat="1" x14ac:dyDescent="0.3">
      <c r="B66" s="18"/>
      <c r="C66" s="19"/>
      <c r="D66" s="2">
        <v>63</v>
      </c>
      <c r="E66" s="2" t="s">
        <v>66</v>
      </c>
      <c r="F66" s="49">
        <v>1389</v>
      </c>
      <c r="G66" s="49">
        <v>1406</v>
      </c>
      <c r="H66" s="50">
        <v>18</v>
      </c>
      <c r="I66" s="36"/>
      <c r="J66" s="11"/>
      <c r="K66" s="11"/>
      <c r="L66" s="11"/>
    </row>
    <row r="67" spans="2:12" s="14" customFormat="1" x14ac:dyDescent="0.3">
      <c r="B67" s="18"/>
      <c r="C67" s="19"/>
      <c r="D67" s="2">
        <v>76</v>
      </c>
      <c r="E67" s="2" t="s">
        <v>65</v>
      </c>
      <c r="F67" s="49">
        <v>1684</v>
      </c>
      <c r="G67" s="49">
        <v>1718</v>
      </c>
      <c r="H67" s="50">
        <v>35</v>
      </c>
      <c r="I67" s="36"/>
      <c r="J67" s="11"/>
      <c r="K67" s="11"/>
      <c r="L67" s="11"/>
    </row>
    <row r="68" spans="2:12" s="13" customFormat="1" x14ac:dyDescent="0.3">
      <c r="B68" s="18"/>
      <c r="C68" s="19"/>
      <c r="D68" s="2">
        <v>85</v>
      </c>
      <c r="E68" s="2" t="s">
        <v>67</v>
      </c>
      <c r="F68" s="49">
        <v>1898</v>
      </c>
      <c r="G68" s="49">
        <v>1911</v>
      </c>
      <c r="H68" s="50">
        <v>14</v>
      </c>
      <c r="I68" s="36"/>
      <c r="J68" s="11"/>
      <c r="K68" s="11"/>
      <c r="L68" s="11"/>
    </row>
    <row r="69" spans="2:12" s="13" customFormat="1" x14ac:dyDescent="0.3">
      <c r="B69" s="18"/>
      <c r="C69" s="19"/>
      <c r="D69" s="2">
        <v>92</v>
      </c>
      <c r="E69" s="2" t="s">
        <v>68</v>
      </c>
      <c r="F69" s="49">
        <v>2002</v>
      </c>
      <c r="G69" s="49">
        <v>2012</v>
      </c>
      <c r="H69" s="50">
        <v>11</v>
      </c>
      <c r="I69" s="36"/>
      <c r="J69" s="11"/>
      <c r="K69" s="11"/>
      <c r="L69" s="11"/>
    </row>
    <row r="70" spans="2:12" s="13" customFormat="1" x14ac:dyDescent="0.3">
      <c r="B70" s="18"/>
      <c r="C70" s="19"/>
      <c r="D70" s="2">
        <v>96</v>
      </c>
      <c r="E70" s="2" t="s">
        <v>69</v>
      </c>
      <c r="F70" s="49">
        <v>2052</v>
      </c>
      <c r="G70" s="49">
        <v>2064</v>
      </c>
      <c r="H70" s="50">
        <v>13</v>
      </c>
      <c r="I70" s="36"/>
      <c r="J70" s="38"/>
      <c r="K70" s="11"/>
      <c r="L70" s="11"/>
    </row>
    <row r="71" spans="2:12" s="13" customFormat="1" ht="15" thickBot="1" x14ac:dyDescent="0.35">
      <c r="B71" s="24"/>
      <c r="C71" s="25"/>
      <c r="D71" s="26">
        <v>105</v>
      </c>
      <c r="E71" s="26" t="s">
        <v>70</v>
      </c>
      <c r="F71" s="51">
        <v>2339</v>
      </c>
      <c r="G71" s="51">
        <v>2356</v>
      </c>
      <c r="H71" s="52">
        <v>18</v>
      </c>
      <c r="I71" s="95">
        <f>SUM(H64:H71)</f>
        <v>139</v>
      </c>
      <c r="J71" s="38"/>
      <c r="K71" s="11"/>
      <c r="L71" s="11"/>
    </row>
    <row r="72" spans="2:12" s="13" customFormat="1" ht="15" thickTop="1" x14ac:dyDescent="0.3">
      <c r="B72" s="74">
        <v>10</v>
      </c>
      <c r="C72" s="75" t="s">
        <v>71</v>
      </c>
      <c r="D72" s="75">
        <v>54</v>
      </c>
      <c r="E72" s="75" t="s">
        <v>63</v>
      </c>
      <c r="F72" s="66">
        <v>941</v>
      </c>
      <c r="G72" s="66">
        <v>948</v>
      </c>
      <c r="H72" s="33">
        <v>8</v>
      </c>
      <c r="I72" s="12"/>
      <c r="K72" s="11"/>
      <c r="L72" s="11"/>
    </row>
    <row r="73" spans="2:12" s="13" customFormat="1" x14ac:dyDescent="0.3">
      <c r="B73" s="20"/>
      <c r="C73" s="22"/>
      <c r="D73" s="22"/>
      <c r="E73" s="22"/>
      <c r="F73" s="70">
        <v>951</v>
      </c>
      <c r="G73" s="70">
        <v>953</v>
      </c>
      <c r="H73" s="16">
        <v>3</v>
      </c>
      <c r="I73" s="12"/>
      <c r="K73" s="11"/>
      <c r="L73" s="11"/>
    </row>
    <row r="74" spans="2:12" s="13" customFormat="1" x14ac:dyDescent="0.3">
      <c r="B74" s="20"/>
      <c r="C74" s="22"/>
      <c r="D74" s="22"/>
      <c r="E74" s="22"/>
      <c r="F74" s="70">
        <v>1191</v>
      </c>
      <c r="G74" s="70">
        <v>1191</v>
      </c>
      <c r="H74" s="16">
        <v>1</v>
      </c>
      <c r="I74" s="12"/>
      <c r="K74" s="11"/>
      <c r="L74" s="11"/>
    </row>
    <row r="75" spans="2:12" s="13" customFormat="1" x14ac:dyDescent="0.3">
      <c r="B75" s="20"/>
      <c r="C75" s="22"/>
      <c r="D75" s="22"/>
      <c r="E75" s="22"/>
      <c r="F75" s="70">
        <v>1193</v>
      </c>
      <c r="G75" s="70">
        <v>1193</v>
      </c>
      <c r="H75" s="16">
        <v>1</v>
      </c>
      <c r="I75" s="12"/>
      <c r="K75" s="11"/>
      <c r="L75" s="11"/>
    </row>
    <row r="76" spans="2:12" s="13" customFormat="1" x14ac:dyDescent="0.3">
      <c r="B76" s="20"/>
      <c r="C76" s="22"/>
      <c r="D76" s="22"/>
      <c r="E76" s="22"/>
      <c r="F76" s="70">
        <v>1197</v>
      </c>
      <c r="G76" s="70">
        <v>1204</v>
      </c>
      <c r="H76" s="80">
        <v>8</v>
      </c>
      <c r="I76" s="12"/>
      <c r="J76" s="11"/>
      <c r="K76" s="11"/>
      <c r="L76" s="11"/>
    </row>
    <row r="77" spans="2:12" s="13" customFormat="1" x14ac:dyDescent="0.3">
      <c r="B77" s="20"/>
      <c r="C77" s="22"/>
      <c r="D77" s="22"/>
      <c r="E77" s="22"/>
      <c r="F77" s="70">
        <v>1208</v>
      </c>
      <c r="G77" s="70">
        <v>1214</v>
      </c>
      <c r="H77" s="80">
        <v>7</v>
      </c>
      <c r="I77" s="12"/>
      <c r="J77" s="11"/>
      <c r="K77" s="11"/>
      <c r="L77" s="11"/>
    </row>
    <row r="78" spans="2:12" s="13" customFormat="1" x14ac:dyDescent="0.3">
      <c r="B78" s="20"/>
      <c r="C78" s="22"/>
      <c r="D78" s="22"/>
      <c r="E78" s="22"/>
      <c r="F78" s="70">
        <v>1216</v>
      </c>
      <c r="G78" s="70">
        <v>1220</v>
      </c>
      <c r="H78" s="80">
        <v>5</v>
      </c>
      <c r="I78" s="12"/>
      <c r="J78" s="11"/>
      <c r="K78" s="11"/>
      <c r="L78" s="11"/>
    </row>
    <row r="79" spans="2:12" s="13" customFormat="1" x14ac:dyDescent="0.3">
      <c r="B79" s="20"/>
      <c r="C79" s="22"/>
      <c r="D79" s="22"/>
      <c r="E79" s="22"/>
      <c r="F79" s="70">
        <v>1252</v>
      </c>
      <c r="G79" s="70">
        <v>1261</v>
      </c>
      <c r="H79" s="80">
        <v>10</v>
      </c>
      <c r="I79" s="12"/>
      <c r="J79" s="11"/>
      <c r="K79" s="11"/>
      <c r="L79" s="11"/>
    </row>
    <row r="80" spans="2:12" s="13" customFormat="1" x14ac:dyDescent="0.3">
      <c r="B80" s="20"/>
      <c r="C80" s="22"/>
      <c r="D80" s="22"/>
      <c r="E80" s="22"/>
      <c r="F80" s="70">
        <v>1263</v>
      </c>
      <c r="G80" s="70">
        <v>1265</v>
      </c>
      <c r="H80" s="80">
        <v>3</v>
      </c>
      <c r="I80" s="12"/>
      <c r="J80" s="11"/>
      <c r="K80" s="11"/>
      <c r="L80" s="11"/>
    </row>
    <row r="81" spans="2:12" s="13" customFormat="1" x14ac:dyDescent="0.3">
      <c r="B81" s="20"/>
      <c r="C81" s="22"/>
      <c r="D81" s="22"/>
      <c r="E81" s="22"/>
      <c r="F81" s="70">
        <v>1283</v>
      </c>
      <c r="G81" s="70">
        <v>1283</v>
      </c>
      <c r="H81" s="80">
        <v>1</v>
      </c>
      <c r="I81" s="12"/>
      <c r="J81" s="11"/>
      <c r="K81" s="11"/>
      <c r="L81" s="11"/>
    </row>
    <row r="82" spans="2:12" s="13" customFormat="1" x14ac:dyDescent="0.3">
      <c r="B82" s="20"/>
      <c r="C82" s="22"/>
      <c r="D82" s="22"/>
      <c r="E82" s="22"/>
      <c r="F82" s="70">
        <v>2677</v>
      </c>
      <c r="G82" s="70">
        <v>2677</v>
      </c>
      <c r="H82" s="80">
        <v>1</v>
      </c>
      <c r="I82" s="12"/>
      <c r="J82" s="11"/>
      <c r="K82" s="11"/>
      <c r="L82" s="11"/>
    </row>
    <row r="83" spans="2:12" s="13" customFormat="1" x14ac:dyDescent="0.3">
      <c r="B83" s="20"/>
      <c r="C83" s="22"/>
      <c r="D83" s="22"/>
      <c r="E83" s="22"/>
      <c r="F83" s="70">
        <v>2702</v>
      </c>
      <c r="G83" s="70">
        <v>2702</v>
      </c>
      <c r="H83" s="80">
        <v>1</v>
      </c>
      <c r="I83" s="12"/>
      <c r="J83" s="11"/>
      <c r="K83" s="11"/>
      <c r="L83" s="11"/>
    </row>
    <row r="84" spans="2:12" s="13" customFormat="1" ht="15" thickBot="1" x14ac:dyDescent="0.35">
      <c r="B84" s="21"/>
      <c r="C84" s="23"/>
      <c r="D84" s="23"/>
      <c r="E84" s="23"/>
      <c r="F84" s="83">
        <v>2717</v>
      </c>
      <c r="G84" s="83">
        <v>2724</v>
      </c>
      <c r="H84" s="84">
        <v>8</v>
      </c>
      <c r="I84" s="36">
        <f>SUM(H72:H84)</f>
        <v>57</v>
      </c>
      <c r="J84" s="11"/>
      <c r="K84" s="11"/>
      <c r="L84" s="11"/>
    </row>
    <row r="85" spans="2:12" s="13" customFormat="1" ht="15" thickTop="1" x14ac:dyDescent="0.3">
      <c r="B85" s="74">
        <v>11</v>
      </c>
      <c r="C85" s="75" t="s">
        <v>62</v>
      </c>
      <c r="D85" s="75">
        <v>54</v>
      </c>
      <c r="E85" s="75" t="s">
        <v>63</v>
      </c>
      <c r="F85" s="66">
        <v>969</v>
      </c>
      <c r="G85" s="66">
        <v>992</v>
      </c>
      <c r="H85" s="85">
        <v>24</v>
      </c>
      <c r="I85" s="100"/>
      <c r="J85" s="11"/>
      <c r="K85" s="11"/>
      <c r="L85" s="11"/>
    </row>
    <row r="86" spans="2:12" s="13" customFormat="1" x14ac:dyDescent="0.3">
      <c r="B86" s="20"/>
      <c r="C86" s="22"/>
      <c r="D86" s="22"/>
      <c r="E86" s="22"/>
      <c r="F86" s="70">
        <v>1031</v>
      </c>
      <c r="G86" s="70">
        <v>1041</v>
      </c>
      <c r="H86" s="15">
        <v>11</v>
      </c>
      <c r="I86" s="101"/>
      <c r="J86" s="11"/>
      <c r="K86" s="11"/>
      <c r="L86" s="11"/>
    </row>
    <row r="87" spans="2:12" s="13" customFormat="1" x14ac:dyDescent="0.3">
      <c r="B87" s="20"/>
      <c r="C87" s="22"/>
      <c r="D87" s="22"/>
      <c r="E87" s="22"/>
      <c r="F87" s="70">
        <v>1076</v>
      </c>
      <c r="G87" s="70">
        <v>1078</v>
      </c>
      <c r="H87" s="15">
        <v>3</v>
      </c>
      <c r="I87" s="101"/>
      <c r="J87" s="11"/>
      <c r="K87" s="11"/>
      <c r="L87" s="11"/>
    </row>
    <row r="88" spans="2:12" s="13" customFormat="1" x14ac:dyDescent="0.3">
      <c r="B88" s="20"/>
      <c r="C88" s="22"/>
      <c r="D88" s="22"/>
      <c r="E88" s="22"/>
      <c r="F88" s="70">
        <v>1080</v>
      </c>
      <c r="G88" s="70">
        <v>1117</v>
      </c>
      <c r="H88" s="15">
        <v>38</v>
      </c>
      <c r="I88" s="101"/>
      <c r="J88" s="11"/>
      <c r="K88" s="11"/>
      <c r="L88" s="11"/>
    </row>
    <row r="89" spans="2:12" s="13" customFormat="1" x14ac:dyDescent="0.3">
      <c r="B89" s="20"/>
      <c r="C89" s="22"/>
      <c r="D89" s="22"/>
      <c r="E89" s="22"/>
      <c r="F89" s="70">
        <v>1186</v>
      </c>
      <c r="G89" s="70">
        <v>1190</v>
      </c>
      <c r="H89" s="15">
        <v>5</v>
      </c>
      <c r="I89" s="101"/>
      <c r="J89" s="11"/>
      <c r="K89" s="11"/>
      <c r="L89" s="11"/>
    </row>
    <row r="90" spans="2:12" s="13" customFormat="1" x14ac:dyDescent="0.3">
      <c r="B90" s="20"/>
      <c r="C90" s="22"/>
      <c r="D90" s="22"/>
      <c r="E90" s="22"/>
      <c r="F90" s="70">
        <v>1194</v>
      </c>
      <c r="G90" s="70">
        <v>1196</v>
      </c>
      <c r="H90" s="15">
        <v>3</v>
      </c>
      <c r="I90" s="101"/>
      <c r="J90" s="11"/>
      <c r="K90" s="11"/>
      <c r="L90" s="11"/>
    </row>
    <row r="91" spans="2:12" s="13" customFormat="1" x14ac:dyDescent="0.3">
      <c r="B91" s="20"/>
      <c r="C91" s="22"/>
      <c r="D91" s="22"/>
      <c r="E91" s="22"/>
      <c r="F91" s="70">
        <v>1205</v>
      </c>
      <c r="G91" s="70">
        <v>1207</v>
      </c>
      <c r="H91" s="86">
        <v>3</v>
      </c>
      <c r="I91" s="101"/>
      <c r="J91" s="11"/>
      <c r="K91" s="11"/>
      <c r="L91" s="11"/>
    </row>
    <row r="92" spans="2:12" s="13" customFormat="1" x14ac:dyDescent="0.3">
      <c r="B92" s="20"/>
      <c r="C92" s="22"/>
      <c r="D92" s="22"/>
      <c r="E92" s="22"/>
      <c r="F92" s="70">
        <v>1237</v>
      </c>
      <c r="G92" s="70">
        <v>1238</v>
      </c>
      <c r="H92" s="86">
        <v>2</v>
      </c>
      <c r="I92" s="101"/>
      <c r="J92" s="11"/>
      <c r="K92" s="11"/>
      <c r="L92" s="11"/>
    </row>
    <row r="93" spans="2:12" s="13" customFormat="1" x14ac:dyDescent="0.3">
      <c r="B93" s="20"/>
      <c r="C93" s="22"/>
      <c r="D93" s="22"/>
      <c r="E93" s="22"/>
      <c r="F93" s="70">
        <v>1262</v>
      </c>
      <c r="G93" s="70">
        <v>1262</v>
      </c>
      <c r="H93" s="86">
        <v>1</v>
      </c>
      <c r="I93" s="101"/>
      <c r="J93" s="11"/>
      <c r="K93" s="11"/>
      <c r="L93" s="11"/>
    </row>
    <row r="94" spans="2:12" s="13" customFormat="1" x14ac:dyDescent="0.3">
      <c r="B94" s="20"/>
      <c r="C94" s="22"/>
      <c r="D94" s="22"/>
      <c r="E94" s="22"/>
      <c r="F94" s="70">
        <v>1284</v>
      </c>
      <c r="G94" s="70">
        <v>1285</v>
      </c>
      <c r="H94" s="86">
        <v>2</v>
      </c>
      <c r="I94" s="101"/>
      <c r="J94" s="11"/>
      <c r="K94" s="11"/>
      <c r="L94" s="11"/>
    </row>
    <row r="95" spans="2:12" s="13" customFormat="1" x14ac:dyDescent="0.3">
      <c r="B95" s="20"/>
      <c r="C95" s="22"/>
      <c r="D95" s="22"/>
      <c r="E95" s="22"/>
      <c r="F95" s="70">
        <v>2675</v>
      </c>
      <c r="G95" s="70">
        <v>2675</v>
      </c>
      <c r="H95" s="86">
        <v>1</v>
      </c>
      <c r="I95" s="101"/>
      <c r="J95" s="11"/>
      <c r="K95" s="11"/>
      <c r="L95" s="11"/>
    </row>
    <row r="96" spans="2:12" s="13" customFormat="1" x14ac:dyDescent="0.3">
      <c r="B96" s="20"/>
      <c r="C96" s="22"/>
      <c r="D96" s="22"/>
      <c r="E96" s="22"/>
      <c r="F96" s="70">
        <v>2692</v>
      </c>
      <c r="G96" s="70">
        <v>2692</v>
      </c>
      <c r="H96" s="86">
        <v>1</v>
      </c>
      <c r="I96" s="101"/>
      <c r="J96" s="11"/>
      <c r="K96" s="11"/>
      <c r="L96" s="11"/>
    </row>
    <row r="97" spans="2:12" s="13" customFormat="1" ht="15" thickBot="1" x14ac:dyDescent="0.35">
      <c r="B97" s="81"/>
      <c r="C97" s="82"/>
      <c r="D97" s="82"/>
      <c r="E97" s="82"/>
      <c r="F97" s="72">
        <v>2703</v>
      </c>
      <c r="G97" s="72">
        <v>2703</v>
      </c>
      <c r="H97" s="87">
        <v>1</v>
      </c>
      <c r="I97" s="102">
        <f>SUM(H85:H97)</f>
        <v>95</v>
      </c>
      <c r="J97" s="11"/>
      <c r="K97" s="11"/>
      <c r="L97" s="11"/>
    </row>
    <row r="98" spans="2:12" s="13" customFormat="1" ht="15" thickTop="1" x14ac:dyDescent="0.3">
      <c r="B98" s="18">
        <v>12</v>
      </c>
      <c r="C98" s="19" t="s">
        <v>72</v>
      </c>
      <c r="D98" s="5">
        <v>34</v>
      </c>
      <c r="E98" s="10" t="s">
        <v>73</v>
      </c>
      <c r="F98" s="55">
        <v>480</v>
      </c>
      <c r="G98" s="55">
        <v>506</v>
      </c>
      <c r="H98" s="56">
        <v>27</v>
      </c>
      <c r="I98" s="36"/>
      <c r="J98" s="11"/>
      <c r="K98" s="11"/>
      <c r="L98" s="11"/>
    </row>
    <row r="99" spans="2:12" s="13" customFormat="1" x14ac:dyDescent="0.3">
      <c r="B99" s="18"/>
      <c r="C99" s="19"/>
      <c r="D99" s="3">
        <v>34</v>
      </c>
      <c r="E99" s="3" t="s">
        <v>73</v>
      </c>
      <c r="F99" s="49">
        <v>508</v>
      </c>
      <c r="G99" s="49">
        <v>552</v>
      </c>
      <c r="H99" s="50">
        <v>45</v>
      </c>
      <c r="I99" s="36"/>
      <c r="J99" s="11"/>
      <c r="K99" s="11"/>
      <c r="L99" s="11"/>
    </row>
    <row r="100" spans="2:12" s="13" customFormat="1" x14ac:dyDescent="0.3">
      <c r="B100" s="18"/>
      <c r="C100" s="19"/>
      <c r="D100" s="2">
        <v>41</v>
      </c>
      <c r="E100" s="2" t="s">
        <v>74</v>
      </c>
      <c r="F100" s="49">
        <v>665</v>
      </c>
      <c r="G100" s="49">
        <v>672</v>
      </c>
      <c r="H100" s="50">
        <v>8</v>
      </c>
      <c r="I100" s="36"/>
      <c r="J100" s="11"/>
      <c r="K100" s="11"/>
      <c r="L100" s="11"/>
    </row>
    <row r="101" spans="2:12" x14ac:dyDescent="0.3">
      <c r="B101" s="18"/>
      <c r="C101" s="19"/>
      <c r="D101" s="2">
        <v>73</v>
      </c>
      <c r="E101" s="2" t="s">
        <v>75</v>
      </c>
      <c r="F101" s="49">
        <v>1647</v>
      </c>
      <c r="G101" s="49">
        <v>1660</v>
      </c>
      <c r="H101" s="50">
        <v>14</v>
      </c>
      <c r="J101" s="38"/>
    </row>
    <row r="102" spans="2:12" s="14" customFormat="1" ht="15" thickBot="1" x14ac:dyDescent="0.35">
      <c r="B102" s="24"/>
      <c r="C102" s="25"/>
      <c r="D102" s="26">
        <v>111</v>
      </c>
      <c r="E102" s="26" t="s">
        <v>76</v>
      </c>
      <c r="F102" s="51">
        <v>2538</v>
      </c>
      <c r="G102" s="51">
        <v>2569</v>
      </c>
      <c r="H102" s="52">
        <v>32</v>
      </c>
      <c r="I102" s="95">
        <f>SUM(H98:H102)</f>
        <v>126</v>
      </c>
      <c r="J102" s="38"/>
      <c r="K102" s="11"/>
      <c r="L102" s="11"/>
    </row>
    <row r="103" spans="2:12" s="14" customFormat="1" ht="15" thickTop="1" x14ac:dyDescent="0.3">
      <c r="B103" s="27">
        <v>13</v>
      </c>
      <c r="C103" s="28" t="s">
        <v>77</v>
      </c>
      <c r="D103" s="10">
        <v>5</v>
      </c>
      <c r="E103" s="10" t="s">
        <v>78</v>
      </c>
      <c r="F103" s="55">
        <v>52</v>
      </c>
      <c r="G103" s="55">
        <v>57</v>
      </c>
      <c r="H103" s="56">
        <v>6</v>
      </c>
      <c r="I103" s="36"/>
      <c r="J103" s="11"/>
      <c r="K103" s="11"/>
      <c r="L103" s="11"/>
    </row>
    <row r="104" spans="2:12" s="13" customFormat="1" x14ac:dyDescent="0.3">
      <c r="B104" s="18"/>
      <c r="C104" s="19"/>
      <c r="D104" s="2">
        <v>62</v>
      </c>
      <c r="E104" s="2" t="s">
        <v>81</v>
      </c>
      <c r="F104" s="49">
        <v>1378</v>
      </c>
      <c r="G104" s="49">
        <v>1388</v>
      </c>
      <c r="H104" s="50">
        <v>11</v>
      </c>
      <c r="I104" s="36"/>
      <c r="J104" s="38"/>
      <c r="K104" s="11"/>
      <c r="L104" s="11"/>
    </row>
    <row r="105" spans="2:12" s="13" customFormat="1" ht="15" thickBot="1" x14ac:dyDescent="0.35">
      <c r="B105" s="24"/>
      <c r="C105" s="25"/>
      <c r="D105" s="26">
        <v>113</v>
      </c>
      <c r="E105" s="26" t="s">
        <v>83</v>
      </c>
      <c r="F105" s="51">
        <v>2578</v>
      </c>
      <c r="G105" s="51">
        <v>2659</v>
      </c>
      <c r="H105" s="52">
        <v>82</v>
      </c>
      <c r="I105" s="95">
        <f>SUM(H103:H105)</f>
        <v>99</v>
      </c>
      <c r="J105" s="38"/>
      <c r="K105" s="11"/>
      <c r="L105" s="11"/>
    </row>
    <row r="106" spans="2:12" s="13" customFormat="1" ht="15" thickTop="1" x14ac:dyDescent="0.3">
      <c r="B106" s="74">
        <v>14</v>
      </c>
      <c r="C106" s="75" t="s">
        <v>88</v>
      </c>
      <c r="D106" s="75">
        <v>103</v>
      </c>
      <c r="E106" s="75" t="s">
        <v>89</v>
      </c>
      <c r="F106" s="53">
        <v>2175</v>
      </c>
      <c r="G106" s="53">
        <v>2206</v>
      </c>
      <c r="H106" s="33">
        <v>32</v>
      </c>
      <c r="I106" s="103"/>
      <c r="J106" s="11"/>
      <c r="K106" s="11"/>
      <c r="L106" s="11"/>
    </row>
    <row r="107" spans="2:12" s="13" customFormat="1" x14ac:dyDescent="0.3">
      <c r="B107" s="20"/>
      <c r="C107" s="22"/>
      <c r="D107" s="22"/>
      <c r="E107" s="22"/>
      <c r="F107" s="49">
        <v>2209</v>
      </c>
      <c r="G107" s="49">
        <v>2225</v>
      </c>
      <c r="H107" s="16">
        <v>17</v>
      </c>
      <c r="I107" s="12"/>
      <c r="J107" s="11"/>
      <c r="K107" s="11"/>
      <c r="L107" s="11"/>
    </row>
    <row r="108" spans="2:12" s="13" customFormat="1" x14ac:dyDescent="0.3">
      <c r="B108" s="20"/>
      <c r="C108" s="22"/>
      <c r="D108" s="22"/>
      <c r="E108" s="22"/>
      <c r="F108" s="49">
        <v>2236</v>
      </c>
      <c r="G108" s="49">
        <v>2242</v>
      </c>
      <c r="H108" s="16">
        <v>7</v>
      </c>
      <c r="I108" s="12"/>
      <c r="J108" s="11"/>
      <c r="K108" s="11"/>
      <c r="L108" s="11"/>
    </row>
    <row r="109" spans="2:12" s="13" customFormat="1" x14ac:dyDescent="0.3">
      <c r="B109" s="20"/>
      <c r="C109" s="22"/>
      <c r="D109" s="22"/>
      <c r="E109" s="22"/>
      <c r="F109" s="49">
        <v>2255</v>
      </c>
      <c r="G109" s="49">
        <v>2265</v>
      </c>
      <c r="H109" s="80">
        <v>11</v>
      </c>
      <c r="I109" s="12"/>
      <c r="J109" s="11"/>
      <c r="K109" s="11"/>
      <c r="L109" s="11"/>
    </row>
    <row r="110" spans="2:12" s="13" customFormat="1" x14ac:dyDescent="0.3">
      <c r="B110" s="20"/>
      <c r="C110" s="22"/>
      <c r="D110" s="22"/>
      <c r="E110" s="22"/>
      <c r="F110" s="49">
        <v>2273</v>
      </c>
      <c r="G110" s="49">
        <v>2279</v>
      </c>
      <c r="H110" s="80">
        <v>7</v>
      </c>
      <c r="I110" s="12"/>
      <c r="J110" s="11"/>
      <c r="K110" s="11"/>
      <c r="L110" s="11"/>
    </row>
    <row r="111" spans="2:12" s="13" customFormat="1" x14ac:dyDescent="0.3">
      <c r="B111" s="20"/>
      <c r="C111" s="22"/>
      <c r="D111" s="22"/>
      <c r="E111" s="22"/>
      <c r="F111" s="49">
        <v>2295</v>
      </c>
      <c r="G111" s="49">
        <v>2296</v>
      </c>
      <c r="H111" s="80">
        <v>2</v>
      </c>
      <c r="I111" s="12"/>
      <c r="J111" s="11"/>
      <c r="K111" s="11"/>
      <c r="L111" s="11"/>
    </row>
    <row r="112" spans="2:12" s="13" customFormat="1" ht="15" thickBot="1" x14ac:dyDescent="0.35">
      <c r="B112" s="81"/>
      <c r="C112" s="82"/>
      <c r="D112" s="82"/>
      <c r="E112" s="82"/>
      <c r="F112" s="51">
        <v>2299</v>
      </c>
      <c r="G112" s="51">
        <v>2310</v>
      </c>
      <c r="H112" s="88">
        <v>12</v>
      </c>
      <c r="I112" s="95">
        <f>SUM(H106:H112)</f>
        <v>88</v>
      </c>
      <c r="J112" s="11"/>
      <c r="K112" s="11"/>
      <c r="L112" s="11"/>
    </row>
    <row r="113" spans="2:12" s="13" customFormat="1" ht="15" thickTop="1" x14ac:dyDescent="0.3">
      <c r="B113" s="18">
        <v>15</v>
      </c>
      <c r="C113" s="19" t="s">
        <v>79</v>
      </c>
      <c r="D113" s="10">
        <v>39</v>
      </c>
      <c r="E113" s="5" t="s">
        <v>80</v>
      </c>
      <c r="F113" s="55">
        <v>647</v>
      </c>
      <c r="G113" s="55">
        <v>650</v>
      </c>
      <c r="H113" s="56">
        <v>4</v>
      </c>
      <c r="I113" s="36"/>
      <c r="J113" s="11"/>
      <c r="K113" s="11"/>
      <c r="L113" s="11"/>
    </row>
    <row r="114" spans="2:12" s="13" customFormat="1" x14ac:dyDescent="0.3">
      <c r="B114" s="18"/>
      <c r="C114" s="19"/>
      <c r="D114" s="2">
        <v>49</v>
      </c>
      <c r="E114" s="2" t="s">
        <v>82</v>
      </c>
      <c r="F114" s="49">
        <v>802</v>
      </c>
      <c r="G114" s="49">
        <v>805</v>
      </c>
      <c r="H114" s="50">
        <v>4</v>
      </c>
      <c r="I114" s="36"/>
      <c r="J114" s="11"/>
      <c r="K114" s="11"/>
      <c r="L114" s="11"/>
    </row>
    <row r="115" spans="2:12" s="13" customFormat="1" x14ac:dyDescent="0.3">
      <c r="B115" s="18"/>
      <c r="C115" s="19"/>
      <c r="D115" s="2">
        <v>67</v>
      </c>
      <c r="E115" s="8" t="s">
        <v>79</v>
      </c>
      <c r="F115" s="49">
        <v>1456</v>
      </c>
      <c r="G115" s="49">
        <v>1475</v>
      </c>
      <c r="H115" s="50">
        <v>20</v>
      </c>
      <c r="I115" s="36"/>
      <c r="J115" s="11"/>
      <c r="K115" s="11"/>
      <c r="L115" s="11"/>
    </row>
    <row r="116" spans="2:12" s="13" customFormat="1" x14ac:dyDescent="0.3">
      <c r="B116" s="18"/>
      <c r="C116" s="19"/>
      <c r="D116" s="2">
        <v>67</v>
      </c>
      <c r="E116" s="8" t="s">
        <v>79</v>
      </c>
      <c r="F116" s="49">
        <v>1477</v>
      </c>
      <c r="G116" s="49">
        <v>1497</v>
      </c>
      <c r="H116" s="50">
        <v>21</v>
      </c>
      <c r="I116" s="36"/>
      <c r="J116" s="11"/>
      <c r="K116" s="11"/>
      <c r="L116" s="11"/>
    </row>
    <row r="117" spans="2:12" s="13" customFormat="1" x14ac:dyDescent="0.3">
      <c r="B117" s="18"/>
      <c r="C117" s="19"/>
      <c r="D117" s="8">
        <v>67</v>
      </c>
      <c r="E117" s="8" t="s">
        <v>79</v>
      </c>
      <c r="F117" s="49">
        <v>2733</v>
      </c>
      <c r="G117" s="49">
        <v>2734</v>
      </c>
      <c r="H117" s="50">
        <v>2</v>
      </c>
      <c r="I117" s="36"/>
      <c r="J117" s="11"/>
      <c r="K117" s="11"/>
      <c r="L117" s="11"/>
    </row>
    <row r="118" spans="2:12" s="13" customFormat="1" x14ac:dyDescent="0.3">
      <c r="B118" s="18"/>
      <c r="C118" s="19"/>
      <c r="D118" s="2">
        <v>80</v>
      </c>
      <c r="E118" s="2" t="s">
        <v>84</v>
      </c>
      <c r="F118" s="49">
        <v>1799</v>
      </c>
      <c r="G118" s="49">
        <v>1820</v>
      </c>
      <c r="H118" s="50">
        <v>22</v>
      </c>
      <c r="I118" s="36"/>
      <c r="J118" s="11"/>
      <c r="K118" s="11"/>
      <c r="L118" s="11"/>
    </row>
    <row r="119" spans="2:12" s="13" customFormat="1" x14ac:dyDescent="0.3">
      <c r="B119" s="18"/>
      <c r="C119" s="19"/>
      <c r="D119" s="2">
        <v>80</v>
      </c>
      <c r="E119" s="2" t="s">
        <v>84</v>
      </c>
      <c r="F119" s="49">
        <v>2673</v>
      </c>
      <c r="G119" s="49">
        <v>2674</v>
      </c>
      <c r="H119" s="50">
        <v>2</v>
      </c>
      <c r="I119" s="36"/>
      <c r="J119" s="11"/>
      <c r="K119" s="11"/>
      <c r="L119" s="11"/>
    </row>
    <row r="120" spans="2:12" s="13" customFormat="1" x14ac:dyDescent="0.3">
      <c r="B120" s="18"/>
      <c r="C120" s="19"/>
      <c r="D120" s="2">
        <v>91</v>
      </c>
      <c r="E120" s="2" t="s">
        <v>85</v>
      </c>
      <c r="F120" s="49">
        <v>1995</v>
      </c>
      <c r="G120" s="49">
        <v>2001</v>
      </c>
      <c r="H120" s="50">
        <v>7</v>
      </c>
      <c r="I120" s="36"/>
      <c r="J120" s="11"/>
      <c r="K120" s="11"/>
      <c r="L120" s="11"/>
    </row>
    <row r="121" spans="2:12" s="13" customFormat="1" x14ac:dyDescent="0.3">
      <c r="B121" s="18"/>
      <c r="C121" s="19"/>
      <c r="D121" s="2">
        <v>101</v>
      </c>
      <c r="E121" s="2" t="s">
        <v>86</v>
      </c>
      <c r="F121" s="49">
        <v>2151</v>
      </c>
      <c r="G121" s="49">
        <v>2159</v>
      </c>
      <c r="H121" s="50">
        <v>9</v>
      </c>
      <c r="I121" s="36"/>
      <c r="J121" s="38"/>
      <c r="K121" s="11"/>
      <c r="L121" s="11"/>
    </row>
    <row r="122" spans="2:12" s="13" customFormat="1" ht="15" thickBot="1" x14ac:dyDescent="0.35">
      <c r="B122" s="24"/>
      <c r="C122" s="25"/>
      <c r="D122" s="26">
        <v>112</v>
      </c>
      <c r="E122" s="26" t="s">
        <v>87</v>
      </c>
      <c r="F122" s="51">
        <v>2570</v>
      </c>
      <c r="G122" s="51">
        <v>2577</v>
      </c>
      <c r="H122" s="52">
        <v>8</v>
      </c>
      <c r="I122" s="95">
        <f>SUM(H113:H122)</f>
        <v>99</v>
      </c>
      <c r="J122" s="38"/>
      <c r="K122" s="11"/>
      <c r="L122" s="11"/>
    </row>
    <row r="123" spans="2:12" s="13" customFormat="1" ht="15" thickTop="1" x14ac:dyDescent="0.3">
      <c r="B123" s="27">
        <v>16</v>
      </c>
      <c r="C123" s="28" t="s">
        <v>90</v>
      </c>
      <c r="D123" s="28">
        <v>54</v>
      </c>
      <c r="E123" s="28" t="s">
        <v>63</v>
      </c>
      <c r="F123" s="66">
        <v>949</v>
      </c>
      <c r="G123" s="66">
        <v>950</v>
      </c>
      <c r="H123" s="67">
        <v>2</v>
      </c>
      <c r="I123" s="36"/>
      <c r="J123" s="11"/>
      <c r="K123" s="11"/>
      <c r="L123" s="11"/>
    </row>
    <row r="124" spans="2:12" s="13" customFormat="1" x14ac:dyDescent="0.3">
      <c r="B124" s="18"/>
      <c r="C124" s="19"/>
      <c r="D124" s="19"/>
      <c r="E124" s="19"/>
      <c r="F124" s="68">
        <v>954</v>
      </c>
      <c r="G124" s="68">
        <v>965</v>
      </c>
      <c r="H124" s="69">
        <v>12</v>
      </c>
      <c r="I124" s="12"/>
      <c r="K124" s="11"/>
      <c r="L124" s="11"/>
    </row>
    <row r="125" spans="2:12" s="13" customFormat="1" x14ac:dyDescent="0.3">
      <c r="B125" s="18"/>
      <c r="C125" s="19"/>
      <c r="D125" s="19"/>
      <c r="E125" s="19"/>
      <c r="F125" s="70">
        <v>998</v>
      </c>
      <c r="G125" s="70">
        <v>1021</v>
      </c>
      <c r="H125" s="71">
        <v>24</v>
      </c>
      <c r="I125" s="12"/>
      <c r="K125" s="11"/>
      <c r="L125" s="11"/>
    </row>
    <row r="126" spans="2:12" s="13" customFormat="1" x14ac:dyDescent="0.3">
      <c r="B126" s="18"/>
      <c r="C126" s="19"/>
      <c r="D126" s="19"/>
      <c r="E126" s="19"/>
      <c r="F126" s="70">
        <v>1052</v>
      </c>
      <c r="G126" s="70">
        <v>1061</v>
      </c>
      <c r="H126" s="71">
        <v>10</v>
      </c>
      <c r="I126" s="12"/>
      <c r="K126" s="11"/>
      <c r="L126" s="11"/>
    </row>
    <row r="127" spans="2:12" x14ac:dyDescent="0.3">
      <c r="B127" s="18"/>
      <c r="C127" s="19"/>
      <c r="D127" s="19"/>
      <c r="E127" s="19"/>
      <c r="F127" s="70">
        <v>1141</v>
      </c>
      <c r="G127" s="70">
        <v>1151</v>
      </c>
      <c r="H127" s="71">
        <v>11</v>
      </c>
    </row>
    <row r="128" spans="2:12" x14ac:dyDescent="0.3">
      <c r="B128" s="18"/>
      <c r="C128" s="19"/>
      <c r="D128" s="19"/>
      <c r="E128" s="19"/>
      <c r="F128" s="70">
        <v>1160</v>
      </c>
      <c r="G128" s="70">
        <v>1161</v>
      </c>
      <c r="H128" s="71">
        <v>2</v>
      </c>
    </row>
    <row r="129" spans="2:10" x14ac:dyDescent="0.3">
      <c r="B129" s="18"/>
      <c r="C129" s="19"/>
      <c r="D129" s="19"/>
      <c r="E129" s="19"/>
      <c r="F129" s="70">
        <v>1215</v>
      </c>
      <c r="G129" s="70">
        <v>1215</v>
      </c>
      <c r="H129" s="71">
        <v>1</v>
      </c>
    </row>
    <row r="130" spans="2:10" x14ac:dyDescent="0.3">
      <c r="B130" s="18"/>
      <c r="C130" s="19"/>
      <c r="D130" s="19"/>
      <c r="E130" s="19"/>
      <c r="F130" s="70">
        <v>1221</v>
      </c>
      <c r="G130" s="70">
        <v>1222</v>
      </c>
      <c r="H130" s="71">
        <v>2</v>
      </c>
    </row>
    <row r="131" spans="2:10" x14ac:dyDescent="0.3">
      <c r="B131" s="18"/>
      <c r="C131" s="19"/>
      <c r="D131" s="19"/>
      <c r="E131" s="19"/>
      <c r="F131" s="70">
        <v>1239</v>
      </c>
      <c r="G131" s="70">
        <v>1240</v>
      </c>
      <c r="H131" s="71">
        <v>2</v>
      </c>
    </row>
    <row r="132" spans="2:10" x14ac:dyDescent="0.3">
      <c r="B132" s="18"/>
      <c r="C132" s="19"/>
      <c r="D132" s="19"/>
      <c r="E132" s="19"/>
      <c r="F132" s="70">
        <v>1247</v>
      </c>
      <c r="G132" s="70">
        <v>1251</v>
      </c>
      <c r="H132" s="71">
        <v>5</v>
      </c>
    </row>
    <row r="133" spans="2:10" x14ac:dyDescent="0.3">
      <c r="B133" s="18"/>
      <c r="C133" s="19"/>
      <c r="D133" s="19"/>
      <c r="E133" s="19"/>
      <c r="F133" s="70">
        <v>1266</v>
      </c>
      <c r="G133" s="70">
        <v>1266</v>
      </c>
      <c r="H133" s="71">
        <v>1</v>
      </c>
    </row>
    <row r="134" spans="2:10" x14ac:dyDescent="0.3">
      <c r="B134" s="18"/>
      <c r="C134" s="19"/>
      <c r="D134" s="19"/>
      <c r="E134" s="19"/>
      <c r="F134" s="70">
        <v>1271</v>
      </c>
      <c r="G134" s="70">
        <v>1272</v>
      </c>
      <c r="H134" s="71">
        <v>2</v>
      </c>
    </row>
    <row r="135" spans="2:10" x14ac:dyDescent="0.3">
      <c r="B135" s="18"/>
      <c r="C135" s="19"/>
      <c r="D135" s="19"/>
      <c r="E135" s="19"/>
      <c r="F135" s="70">
        <v>1277</v>
      </c>
      <c r="G135" s="70">
        <v>1277</v>
      </c>
      <c r="H135" s="71">
        <v>1</v>
      </c>
    </row>
    <row r="136" spans="2:10" x14ac:dyDescent="0.3">
      <c r="B136" s="18"/>
      <c r="C136" s="19"/>
      <c r="D136" s="19"/>
      <c r="E136" s="19"/>
      <c r="F136" s="70">
        <v>1281</v>
      </c>
      <c r="G136" s="70">
        <v>1282</v>
      </c>
      <c r="H136" s="71">
        <v>2</v>
      </c>
    </row>
    <row r="137" spans="2:10" x14ac:dyDescent="0.3">
      <c r="B137" s="18"/>
      <c r="C137" s="19"/>
      <c r="D137" s="19"/>
      <c r="E137" s="19"/>
      <c r="F137" s="70">
        <v>1286</v>
      </c>
      <c r="G137" s="70">
        <v>1287</v>
      </c>
      <c r="H137" s="71">
        <v>2</v>
      </c>
    </row>
    <row r="138" spans="2:10" ht="15" thickBot="1" x14ac:dyDescent="0.35">
      <c r="B138" s="24"/>
      <c r="C138" s="25"/>
      <c r="D138" s="25"/>
      <c r="E138" s="25"/>
      <c r="F138" s="72">
        <v>2704</v>
      </c>
      <c r="G138" s="72">
        <v>2716</v>
      </c>
      <c r="H138" s="73">
        <v>13</v>
      </c>
      <c r="I138" s="104">
        <f>SUM(H123:H138)</f>
        <v>92</v>
      </c>
    </row>
    <row r="139" spans="2:10" ht="15" thickTop="1" x14ac:dyDescent="0.3">
      <c r="B139" s="27">
        <v>17</v>
      </c>
      <c r="C139" s="28" t="s">
        <v>91</v>
      </c>
      <c r="D139" s="28">
        <v>54</v>
      </c>
      <c r="E139" s="28" t="s">
        <v>63</v>
      </c>
      <c r="F139" s="66">
        <v>966</v>
      </c>
      <c r="G139" s="66">
        <v>968</v>
      </c>
      <c r="H139" s="67">
        <v>3</v>
      </c>
      <c r="J139" s="13"/>
    </row>
    <row r="140" spans="2:10" x14ac:dyDescent="0.3">
      <c r="B140" s="18"/>
      <c r="C140" s="19"/>
      <c r="D140" s="19"/>
      <c r="E140" s="19"/>
      <c r="F140" s="70">
        <v>993</v>
      </c>
      <c r="G140" s="70">
        <v>997</v>
      </c>
      <c r="H140" s="71">
        <v>5</v>
      </c>
      <c r="J140" s="13"/>
    </row>
    <row r="141" spans="2:10" x14ac:dyDescent="0.3">
      <c r="B141" s="18"/>
      <c r="C141" s="19"/>
      <c r="D141" s="19"/>
      <c r="E141" s="19"/>
      <c r="F141" s="70">
        <v>1022</v>
      </c>
      <c r="G141" s="70">
        <v>1030</v>
      </c>
      <c r="H141" s="71">
        <v>9</v>
      </c>
      <c r="J141" s="13"/>
    </row>
    <row r="142" spans="2:10" x14ac:dyDescent="0.3">
      <c r="B142" s="18"/>
      <c r="C142" s="19"/>
      <c r="D142" s="19"/>
      <c r="E142" s="19"/>
      <c r="F142" s="70">
        <v>1042</v>
      </c>
      <c r="G142" s="70">
        <v>1051</v>
      </c>
      <c r="H142" s="71">
        <v>10</v>
      </c>
      <c r="J142" s="13"/>
    </row>
    <row r="143" spans="2:10" x14ac:dyDescent="0.3">
      <c r="B143" s="18"/>
      <c r="C143" s="19"/>
      <c r="D143" s="19"/>
      <c r="E143" s="19"/>
      <c r="F143" s="70">
        <v>1062</v>
      </c>
      <c r="G143" s="70">
        <v>1075</v>
      </c>
      <c r="H143" s="71">
        <v>14</v>
      </c>
      <c r="J143" s="13"/>
    </row>
    <row r="144" spans="2:10" x14ac:dyDescent="0.3">
      <c r="B144" s="18"/>
      <c r="C144" s="19"/>
      <c r="D144" s="19"/>
      <c r="E144" s="19"/>
      <c r="F144" s="70">
        <v>1079</v>
      </c>
      <c r="G144" s="70">
        <v>1079</v>
      </c>
      <c r="H144" s="71">
        <v>1</v>
      </c>
      <c r="J144" s="13"/>
    </row>
    <row r="145" spans="2:10" x14ac:dyDescent="0.3">
      <c r="B145" s="18"/>
      <c r="C145" s="19"/>
      <c r="D145" s="19"/>
      <c r="E145" s="19"/>
      <c r="F145" s="70">
        <v>1118</v>
      </c>
      <c r="G145" s="70">
        <v>1140</v>
      </c>
      <c r="H145" s="71">
        <v>23</v>
      </c>
      <c r="J145" s="13"/>
    </row>
    <row r="146" spans="2:10" x14ac:dyDescent="0.3">
      <c r="B146" s="18"/>
      <c r="C146" s="19"/>
      <c r="D146" s="19"/>
      <c r="E146" s="19"/>
      <c r="F146" s="70">
        <v>1152</v>
      </c>
      <c r="G146" s="70">
        <v>1159</v>
      </c>
      <c r="H146" s="71">
        <v>8</v>
      </c>
      <c r="J146" s="13"/>
    </row>
    <row r="147" spans="2:10" x14ac:dyDescent="0.3">
      <c r="B147" s="18"/>
      <c r="C147" s="19"/>
      <c r="D147" s="19"/>
      <c r="E147" s="19"/>
      <c r="F147" s="70">
        <v>1162</v>
      </c>
      <c r="G147" s="70">
        <v>1185</v>
      </c>
      <c r="H147" s="71">
        <v>24</v>
      </c>
      <c r="J147" s="13"/>
    </row>
    <row r="148" spans="2:10" x14ac:dyDescent="0.3">
      <c r="B148" s="18"/>
      <c r="C148" s="19"/>
      <c r="D148" s="19"/>
      <c r="E148" s="19"/>
      <c r="F148" s="70">
        <v>1223</v>
      </c>
      <c r="G148" s="70">
        <v>1236</v>
      </c>
      <c r="H148" s="71">
        <v>14</v>
      </c>
      <c r="J148" s="13"/>
    </row>
    <row r="149" spans="2:10" x14ac:dyDescent="0.3">
      <c r="B149" s="18"/>
      <c r="C149" s="19"/>
      <c r="D149" s="19"/>
      <c r="E149" s="19"/>
      <c r="F149" s="70">
        <v>1241</v>
      </c>
      <c r="G149" s="70">
        <v>1246</v>
      </c>
      <c r="H149" s="71">
        <v>6</v>
      </c>
      <c r="J149" s="13"/>
    </row>
    <row r="150" spans="2:10" x14ac:dyDescent="0.3">
      <c r="B150" s="18"/>
      <c r="C150" s="19"/>
      <c r="D150" s="19"/>
      <c r="E150" s="19"/>
      <c r="F150" s="70">
        <v>1268</v>
      </c>
      <c r="G150" s="70">
        <v>1270</v>
      </c>
      <c r="H150" s="71">
        <v>3</v>
      </c>
      <c r="J150" s="13"/>
    </row>
    <row r="151" spans="2:10" x14ac:dyDescent="0.3">
      <c r="B151" s="18"/>
      <c r="C151" s="19"/>
      <c r="D151" s="19"/>
      <c r="E151" s="19"/>
      <c r="F151" s="70">
        <v>1273</v>
      </c>
      <c r="G151" s="70">
        <v>1276</v>
      </c>
      <c r="H151" s="71">
        <v>4</v>
      </c>
      <c r="J151" s="13"/>
    </row>
    <row r="152" spans="2:10" ht="15" thickBot="1" x14ac:dyDescent="0.35">
      <c r="B152" s="24"/>
      <c r="C152" s="25"/>
      <c r="D152" s="25"/>
      <c r="E152" s="25"/>
      <c r="F152" s="72">
        <v>1278</v>
      </c>
      <c r="G152" s="72">
        <v>1280</v>
      </c>
      <c r="H152" s="73">
        <v>3</v>
      </c>
      <c r="I152" s="105">
        <f>SUM(H139:H152)</f>
        <v>127</v>
      </c>
      <c r="J152" s="13"/>
    </row>
    <row r="153" spans="2:10" ht="15" thickTop="1" x14ac:dyDescent="0.3">
      <c r="B153" s="18">
        <v>18</v>
      </c>
      <c r="C153" s="19" t="s">
        <v>100</v>
      </c>
      <c r="D153" s="10">
        <v>13</v>
      </c>
      <c r="E153" s="10" t="s">
        <v>101</v>
      </c>
      <c r="F153" s="55">
        <v>213</v>
      </c>
      <c r="G153" s="55">
        <v>224</v>
      </c>
      <c r="H153" s="56">
        <v>12</v>
      </c>
      <c r="J153" s="13"/>
    </row>
    <row r="154" spans="2:10" x14ac:dyDescent="0.3">
      <c r="B154" s="18"/>
      <c r="C154" s="19"/>
      <c r="D154" s="10">
        <v>38</v>
      </c>
      <c r="E154" s="2" t="s">
        <v>103</v>
      </c>
      <c r="F154" s="55">
        <v>601</v>
      </c>
      <c r="G154" s="55">
        <v>619</v>
      </c>
      <c r="H154" s="56">
        <v>19</v>
      </c>
      <c r="J154" s="13"/>
    </row>
    <row r="155" spans="2:10" x14ac:dyDescent="0.3">
      <c r="B155" s="18"/>
      <c r="C155" s="19"/>
      <c r="D155" s="2">
        <v>38</v>
      </c>
      <c r="E155" s="2" t="s">
        <v>103</v>
      </c>
      <c r="F155" s="49">
        <v>621</v>
      </c>
      <c r="G155" s="49">
        <v>646</v>
      </c>
      <c r="H155" s="56">
        <v>26</v>
      </c>
      <c r="J155" s="13"/>
    </row>
    <row r="156" spans="2:10" x14ac:dyDescent="0.3">
      <c r="B156" s="18"/>
      <c r="C156" s="19"/>
      <c r="D156" s="2">
        <v>47</v>
      </c>
      <c r="E156" s="2" t="s">
        <v>104</v>
      </c>
      <c r="F156" s="49">
        <v>774</v>
      </c>
      <c r="G156" s="49">
        <v>785</v>
      </c>
      <c r="H156" s="50">
        <v>12</v>
      </c>
    </row>
    <row r="157" spans="2:10" x14ac:dyDescent="0.3">
      <c r="B157" s="18"/>
      <c r="C157" s="19"/>
      <c r="D157" s="2">
        <v>48</v>
      </c>
      <c r="E157" s="2" t="s">
        <v>105</v>
      </c>
      <c r="F157" s="49">
        <v>786</v>
      </c>
      <c r="G157" s="49">
        <v>801</v>
      </c>
      <c r="H157" s="50">
        <v>16</v>
      </c>
    </row>
    <row r="158" spans="2:10" x14ac:dyDescent="0.3">
      <c r="B158" s="18"/>
      <c r="C158" s="19"/>
      <c r="D158" s="8">
        <v>78</v>
      </c>
      <c r="E158" s="8" t="s">
        <v>106</v>
      </c>
      <c r="F158" s="49">
        <v>1768</v>
      </c>
      <c r="G158" s="49">
        <v>1787</v>
      </c>
      <c r="H158" s="50">
        <v>20</v>
      </c>
    </row>
    <row r="159" spans="2:10" x14ac:dyDescent="0.3">
      <c r="B159" s="18"/>
      <c r="C159" s="19"/>
      <c r="D159" s="8">
        <v>82</v>
      </c>
      <c r="E159" s="8" t="s">
        <v>107</v>
      </c>
      <c r="F159" s="49">
        <v>1832</v>
      </c>
      <c r="G159" s="49">
        <v>1837</v>
      </c>
      <c r="H159" s="50">
        <v>6</v>
      </c>
    </row>
    <row r="160" spans="2:10" x14ac:dyDescent="0.3">
      <c r="B160" s="18"/>
      <c r="C160" s="19"/>
      <c r="D160" s="8">
        <v>82</v>
      </c>
      <c r="E160" s="8" t="s">
        <v>107</v>
      </c>
      <c r="F160" s="49">
        <v>1839</v>
      </c>
      <c r="G160" s="49">
        <v>1841</v>
      </c>
      <c r="H160" s="50">
        <v>3</v>
      </c>
    </row>
    <row r="161" spans="2:10" x14ac:dyDescent="0.3">
      <c r="B161" s="18"/>
      <c r="C161" s="19"/>
      <c r="D161" s="8">
        <v>82</v>
      </c>
      <c r="E161" s="8" t="s">
        <v>107</v>
      </c>
      <c r="F161" s="49">
        <v>1843</v>
      </c>
      <c r="G161" s="49">
        <v>1843</v>
      </c>
      <c r="H161" s="50">
        <v>1</v>
      </c>
    </row>
    <row r="162" spans="2:10" x14ac:dyDescent="0.3">
      <c r="B162" s="18"/>
      <c r="C162" s="19"/>
      <c r="D162" s="2">
        <v>93</v>
      </c>
      <c r="E162" s="2" t="s">
        <v>108</v>
      </c>
      <c r="F162" s="49">
        <v>2013</v>
      </c>
      <c r="G162" s="49">
        <v>2015</v>
      </c>
      <c r="H162" s="50">
        <v>3</v>
      </c>
    </row>
    <row r="163" spans="2:10" x14ac:dyDescent="0.3">
      <c r="B163" s="18"/>
      <c r="C163" s="19"/>
      <c r="D163" s="2">
        <v>93</v>
      </c>
      <c r="E163" s="2" t="s">
        <v>108</v>
      </c>
      <c r="F163" s="49">
        <v>2017</v>
      </c>
      <c r="G163" s="49">
        <v>2024</v>
      </c>
      <c r="H163" s="50">
        <v>8</v>
      </c>
    </row>
    <row r="164" spans="2:10" x14ac:dyDescent="0.3">
      <c r="B164" s="18"/>
      <c r="C164" s="19"/>
      <c r="D164" s="2">
        <v>99</v>
      </c>
      <c r="E164" s="2" t="s">
        <v>109</v>
      </c>
      <c r="F164" s="49">
        <v>2113</v>
      </c>
      <c r="G164" s="49">
        <v>2129</v>
      </c>
      <c r="H164" s="50">
        <v>17</v>
      </c>
    </row>
    <row r="165" spans="2:10" x14ac:dyDescent="0.3">
      <c r="B165" s="18"/>
      <c r="C165" s="19"/>
      <c r="D165" s="2">
        <v>100</v>
      </c>
      <c r="E165" s="2" t="s">
        <v>110</v>
      </c>
      <c r="F165" s="49">
        <v>2130</v>
      </c>
      <c r="G165" s="49">
        <v>2142</v>
      </c>
      <c r="H165" s="50">
        <v>13</v>
      </c>
    </row>
    <row r="166" spans="2:10" x14ac:dyDescent="0.3">
      <c r="B166" s="18"/>
      <c r="C166" s="19"/>
      <c r="D166" s="2">
        <v>100</v>
      </c>
      <c r="E166" s="2" t="s">
        <v>110</v>
      </c>
      <c r="F166" s="49">
        <v>2144</v>
      </c>
      <c r="G166" s="49">
        <v>2150</v>
      </c>
      <c r="H166" s="50">
        <v>7</v>
      </c>
      <c r="J166" s="38"/>
    </row>
    <row r="167" spans="2:10" ht="15" thickBot="1" x14ac:dyDescent="0.35">
      <c r="B167" s="24"/>
      <c r="C167" s="25"/>
      <c r="D167" s="26">
        <v>102</v>
      </c>
      <c r="E167" s="26" t="s">
        <v>111</v>
      </c>
      <c r="F167" s="51">
        <v>2160</v>
      </c>
      <c r="G167" s="51">
        <v>2174</v>
      </c>
      <c r="H167" s="52">
        <v>15</v>
      </c>
      <c r="I167" s="95">
        <f>SUM(H153:H167)</f>
        <v>178</v>
      </c>
      <c r="J167" s="38"/>
    </row>
    <row r="168" spans="2:10" ht="15" thickTop="1" x14ac:dyDescent="0.3">
      <c r="B168" s="27">
        <v>19</v>
      </c>
      <c r="C168" s="28" t="s">
        <v>92</v>
      </c>
      <c r="D168" s="10">
        <v>1</v>
      </c>
      <c r="E168" s="10" t="s">
        <v>93</v>
      </c>
      <c r="F168" s="55">
        <v>1</v>
      </c>
      <c r="G168" s="55">
        <v>10</v>
      </c>
      <c r="H168" s="56">
        <v>10</v>
      </c>
    </row>
    <row r="169" spans="2:10" x14ac:dyDescent="0.3">
      <c r="B169" s="18"/>
      <c r="C169" s="19"/>
      <c r="D169" s="2">
        <v>9</v>
      </c>
      <c r="E169" s="2" t="s">
        <v>94</v>
      </c>
      <c r="F169" s="49">
        <v>149</v>
      </c>
      <c r="G169" s="49">
        <v>169</v>
      </c>
      <c r="H169" s="50">
        <v>21</v>
      </c>
    </row>
    <row r="170" spans="2:10" x14ac:dyDescent="0.3">
      <c r="B170" s="18"/>
      <c r="C170" s="19"/>
      <c r="D170" s="2">
        <v>51</v>
      </c>
      <c r="E170" s="2" t="s">
        <v>95</v>
      </c>
      <c r="F170" s="49">
        <v>871</v>
      </c>
      <c r="G170" s="49">
        <v>884</v>
      </c>
      <c r="H170" s="50">
        <v>14</v>
      </c>
    </row>
    <row r="171" spans="2:10" x14ac:dyDescent="0.3">
      <c r="B171" s="18"/>
      <c r="C171" s="19"/>
      <c r="D171" s="2">
        <v>58</v>
      </c>
      <c r="E171" s="2" t="s">
        <v>96</v>
      </c>
      <c r="F171" s="49">
        <v>1336</v>
      </c>
      <c r="G171" s="49">
        <v>1348</v>
      </c>
      <c r="H171" s="50">
        <v>13</v>
      </c>
    </row>
    <row r="172" spans="2:10" x14ac:dyDescent="0.3">
      <c r="B172" s="18"/>
      <c r="C172" s="19"/>
      <c r="D172" s="2">
        <v>83</v>
      </c>
      <c r="E172" s="2" t="s">
        <v>97</v>
      </c>
      <c r="F172" s="49">
        <v>1844</v>
      </c>
      <c r="G172" s="49">
        <v>1881</v>
      </c>
      <c r="H172" s="50">
        <v>38</v>
      </c>
    </row>
    <row r="173" spans="2:10" x14ac:dyDescent="0.3">
      <c r="B173" s="18"/>
      <c r="C173" s="19"/>
      <c r="D173" s="2">
        <v>88</v>
      </c>
      <c r="E173" s="2" t="s">
        <v>98</v>
      </c>
      <c r="F173" s="49">
        <v>1950</v>
      </c>
      <c r="G173" s="49">
        <v>1958</v>
      </c>
      <c r="H173" s="50">
        <v>9</v>
      </c>
    </row>
    <row r="174" spans="2:10" x14ac:dyDescent="0.3">
      <c r="B174" s="18"/>
      <c r="C174" s="19"/>
      <c r="D174" s="2">
        <v>98</v>
      </c>
      <c r="E174" s="2" t="s">
        <v>99</v>
      </c>
      <c r="F174" s="49">
        <v>2075</v>
      </c>
      <c r="G174" s="49">
        <v>2102</v>
      </c>
      <c r="H174" s="50">
        <v>28</v>
      </c>
    </row>
    <row r="175" spans="2:10" x14ac:dyDescent="0.3">
      <c r="B175" s="18"/>
      <c r="C175" s="19"/>
      <c r="D175" s="2">
        <v>98</v>
      </c>
      <c r="E175" s="2" t="s">
        <v>99</v>
      </c>
      <c r="F175" s="49">
        <v>2104</v>
      </c>
      <c r="G175" s="49">
        <v>2105</v>
      </c>
      <c r="H175" s="50">
        <v>2</v>
      </c>
      <c r="J175" s="38"/>
    </row>
    <row r="176" spans="2:10" ht="15" thickBot="1" x14ac:dyDescent="0.35">
      <c r="B176" s="24"/>
      <c r="C176" s="25"/>
      <c r="D176" s="26">
        <v>98</v>
      </c>
      <c r="E176" s="26" t="s">
        <v>99</v>
      </c>
      <c r="F176" s="51">
        <v>2107</v>
      </c>
      <c r="G176" s="51">
        <v>2112</v>
      </c>
      <c r="H176" s="52">
        <v>6</v>
      </c>
      <c r="I176" s="95">
        <f>SUM(H168:H176)</f>
        <v>141</v>
      </c>
      <c r="J176" s="38"/>
    </row>
    <row r="177" spans="2:9" ht="15" thickTop="1" x14ac:dyDescent="0.3">
      <c r="B177" s="27">
        <v>20</v>
      </c>
      <c r="C177" s="28" t="s">
        <v>102</v>
      </c>
      <c r="D177" s="28">
        <v>103</v>
      </c>
      <c r="E177" s="28" t="s">
        <v>89</v>
      </c>
      <c r="F177" s="76">
        <v>2207</v>
      </c>
      <c r="G177" s="76">
        <v>2208</v>
      </c>
      <c r="H177" s="77">
        <v>2</v>
      </c>
      <c r="I177" s="96"/>
    </row>
    <row r="178" spans="2:9" x14ac:dyDescent="0.3">
      <c r="B178" s="18"/>
      <c r="C178" s="19"/>
      <c r="D178" s="19"/>
      <c r="E178" s="19"/>
      <c r="F178" s="63">
        <v>2226</v>
      </c>
      <c r="G178" s="63">
        <v>2235</v>
      </c>
      <c r="H178" s="64">
        <v>10</v>
      </c>
    </row>
    <row r="179" spans="2:9" x14ac:dyDescent="0.3">
      <c r="B179" s="18"/>
      <c r="C179" s="19"/>
      <c r="D179" s="19"/>
      <c r="E179" s="19"/>
      <c r="F179" s="63">
        <v>2243</v>
      </c>
      <c r="G179" s="63">
        <v>2254</v>
      </c>
      <c r="H179" s="64">
        <v>12</v>
      </c>
    </row>
    <row r="180" spans="2:9" x14ac:dyDescent="0.3">
      <c r="B180" s="18"/>
      <c r="C180" s="19"/>
      <c r="D180" s="19"/>
      <c r="E180" s="19"/>
      <c r="F180" s="63">
        <v>2266</v>
      </c>
      <c r="G180" s="63">
        <v>2272</v>
      </c>
      <c r="H180" s="64">
        <v>7</v>
      </c>
    </row>
    <row r="181" spans="2:9" x14ac:dyDescent="0.3">
      <c r="B181" s="18"/>
      <c r="C181" s="19"/>
      <c r="D181" s="19"/>
      <c r="E181" s="19"/>
      <c r="F181" s="63">
        <v>2280</v>
      </c>
      <c r="G181" s="63">
        <v>2294</v>
      </c>
      <c r="H181" s="64">
        <v>15</v>
      </c>
    </row>
    <row r="182" spans="2:9" x14ac:dyDescent="0.3">
      <c r="B182" s="18"/>
      <c r="C182" s="19"/>
      <c r="D182" s="19"/>
      <c r="E182" s="19"/>
      <c r="F182" s="63">
        <v>2297</v>
      </c>
      <c r="G182" s="63">
        <v>2298</v>
      </c>
      <c r="H182" s="64">
        <v>2</v>
      </c>
    </row>
    <row r="183" spans="2:9" x14ac:dyDescent="0.3">
      <c r="B183" s="18"/>
      <c r="C183" s="19"/>
      <c r="D183" s="19"/>
      <c r="E183" s="19"/>
      <c r="F183" s="63">
        <v>2311</v>
      </c>
      <c r="G183" s="63">
        <v>2311</v>
      </c>
      <c r="H183" s="64">
        <v>1</v>
      </c>
    </row>
    <row r="184" spans="2:9" x14ac:dyDescent="0.3">
      <c r="B184" s="18"/>
      <c r="C184" s="19"/>
      <c r="D184" s="19"/>
      <c r="E184" s="19"/>
      <c r="F184" s="63">
        <v>2313</v>
      </c>
      <c r="G184" s="63">
        <v>2316</v>
      </c>
      <c r="H184" s="64">
        <v>4</v>
      </c>
    </row>
    <row r="185" spans="2:9" ht="15" thickBot="1" x14ac:dyDescent="0.35">
      <c r="B185" s="24"/>
      <c r="C185" s="25"/>
      <c r="D185" s="25"/>
      <c r="E185" s="25"/>
      <c r="F185" s="78">
        <v>2731</v>
      </c>
      <c r="G185" s="78">
        <v>2732</v>
      </c>
      <c r="H185" s="79">
        <v>2</v>
      </c>
      <c r="I185" s="95">
        <f>SUM(H177:H185)</f>
        <v>55</v>
      </c>
    </row>
    <row r="186" spans="2:9" ht="15" thickTop="1" x14ac:dyDescent="0.3">
      <c r="B186" s="18">
        <v>21</v>
      </c>
      <c r="C186" s="19" t="s">
        <v>112</v>
      </c>
      <c r="D186" s="10">
        <v>2</v>
      </c>
      <c r="E186" s="10" t="s">
        <v>113</v>
      </c>
      <c r="F186" s="55">
        <v>11</v>
      </c>
      <c r="G186" s="55">
        <v>20</v>
      </c>
      <c r="H186" s="56">
        <v>10</v>
      </c>
    </row>
    <row r="187" spans="2:9" x14ac:dyDescent="0.3">
      <c r="B187" s="18"/>
      <c r="C187" s="19"/>
      <c r="D187" s="3">
        <v>2</v>
      </c>
      <c r="E187" s="3" t="s">
        <v>113</v>
      </c>
      <c r="F187" s="49">
        <v>22</v>
      </c>
      <c r="G187" s="49">
        <v>23</v>
      </c>
      <c r="H187" s="50">
        <v>2</v>
      </c>
    </row>
    <row r="188" spans="2:9" x14ac:dyDescent="0.3">
      <c r="B188" s="18"/>
      <c r="C188" s="19"/>
      <c r="D188" s="3">
        <v>2</v>
      </c>
      <c r="E188" s="3" t="s">
        <v>113</v>
      </c>
      <c r="F188" s="49">
        <v>25</v>
      </c>
      <c r="G188" s="49">
        <v>25</v>
      </c>
      <c r="H188" s="50">
        <v>1</v>
      </c>
    </row>
    <row r="189" spans="2:9" x14ac:dyDescent="0.3">
      <c r="B189" s="18"/>
      <c r="C189" s="19"/>
      <c r="D189" s="2">
        <v>8</v>
      </c>
      <c r="E189" s="2" t="s">
        <v>116</v>
      </c>
      <c r="F189" s="49">
        <v>136</v>
      </c>
      <c r="G189" s="49">
        <v>148</v>
      </c>
      <c r="H189" s="50">
        <v>13</v>
      </c>
    </row>
    <row r="190" spans="2:9" x14ac:dyDescent="0.3">
      <c r="B190" s="18"/>
      <c r="C190" s="19"/>
      <c r="D190" s="2">
        <v>12</v>
      </c>
      <c r="E190" s="2" t="s">
        <v>118</v>
      </c>
      <c r="F190" s="49">
        <v>190</v>
      </c>
      <c r="G190" s="49">
        <v>212</v>
      </c>
      <c r="H190" s="50">
        <v>23</v>
      </c>
    </row>
    <row r="191" spans="2:9" x14ac:dyDescent="0.3">
      <c r="B191" s="18"/>
      <c r="C191" s="19"/>
      <c r="D191" s="2">
        <v>14</v>
      </c>
      <c r="E191" s="2" t="s">
        <v>120</v>
      </c>
      <c r="F191" s="49">
        <v>225</v>
      </c>
      <c r="G191" s="49">
        <v>236</v>
      </c>
      <c r="H191" s="50">
        <v>12</v>
      </c>
    </row>
    <row r="192" spans="2:9" x14ac:dyDescent="0.3">
      <c r="B192" s="18"/>
      <c r="C192" s="19"/>
      <c r="D192" s="2">
        <v>15</v>
      </c>
      <c r="E192" s="2" t="s">
        <v>112</v>
      </c>
      <c r="F192" s="49">
        <v>237</v>
      </c>
      <c r="G192" s="49">
        <v>242</v>
      </c>
      <c r="H192" s="50">
        <v>6</v>
      </c>
    </row>
    <row r="193" spans="2:10" x14ac:dyDescent="0.3">
      <c r="B193" s="18"/>
      <c r="C193" s="19"/>
      <c r="D193" s="2">
        <v>15</v>
      </c>
      <c r="E193" s="2" t="s">
        <v>112</v>
      </c>
      <c r="F193" s="49">
        <v>244</v>
      </c>
      <c r="G193" s="49">
        <v>252</v>
      </c>
      <c r="H193" s="50">
        <v>9</v>
      </c>
    </row>
    <row r="194" spans="2:10" x14ac:dyDescent="0.3">
      <c r="B194" s="18"/>
      <c r="C194" s="19"/>
      <c r="D194" s="2">
        <v>15</v>
      </c>
      <c r="E194" s="2" t="s">
        <v>112</v>
      </c>
      <c r="F194" s="49">
        <v>254</v>
      </c>
      <c r="G194" s="49">
        <v>256</v>
      </c>
      <c r="H194" s="50">
        <v>3</v>
      </c>
    </row>
    <row r="195" spans="2:10" x14ac:dyDescent="0.3">
      <c r="B195" s="18"/>
      <c r="C195" s="19"/>
      <c r="D195" s="2">
        <v>26</v>
      </c>
      <c r="E195" s="3" t="s">
        <v>121</v>
      </c>
      <c r="F195" s="49">
        <v>397</v>
      </c>
      <c r="G195" s="49">
        <v>404</v>
      </c>
      <c r="H195" s="50">
        <v>8</v>
      </c>
    </row>
    <row r="196" spans="2:10" x14ac:dyDescent="0.3">
      <c r="B196" s="18"/>
      <c r="C196" s="19"/>
      <c r="D196" s="2">
        <v>69</v>
      </c>
      <c r="E196" s="2" t="s">
        <v>122</v>
      </c>
      <c r="F196" s="49">
        <v>1517</v>
      </c>
      <c r="G196" s="49">
        <v>1528</v>
      </c>
      <c r="H196" s="50">
        <v>12</v>
      </c>
      <c r="J196" s="38"/>
    </row>
    <row r="197" spans="2:10" ht="15" thickBot="1" x14ac:dyDescent="0.35">
      <c r="B197" s="24"/>
      <c r="C197" s="25"/>
      <c r="D197" s="26">
        <v>90</v>
      </c>
      <c r="E197" s="26" t="s">
        <v>123</v>
      </c>
      <c r="F197" s="51">
        <v>1979</v>
      </c>
      <c r="G197" s="51">
        <v>1994</v>
      </c>
      <c r="H197" s="52">
        <v>16</v>
      </c>
      <c r="I197" s="95">
        <f>SUM(H186:H197)</f>
        <v>115</v>
      </c>
      <c r="J197" s="38"/>
    </row>
    <row r="198" spans="2:10" ht="15" thickTop="1" x14ac:dyDescent="0.3">
      <c r="B198" s="27">
        <v>22</v>
      </c>
      <c r="C198" s="28" t="s">
        <v>124</v>
      </c>
      <c r="D198" s="10">
        <v>10</v>
      </c>
      <c r="E198" s="10" t="s">
        <v>125</v>
      </c>
      <c r="F198" s="55">
        <v>170</v>
      </c>
      <c r="G198" s="55">
        <v>183</v>
      </c>
      <c r="H198" s="56">
        <v>14</v>
      </c>
    </row>
    <row r="199" spans="2:10" x14ac:dyDescent="0.3">
      <c r="B199" s="18"/>
      <c r="C199" s="19"/>
      <c r="D199" s="2">
        <v>29</v>
      </c>
      <c r="E199" s="2" t="s">
        <v>127</v>
      </c>
      <c r="F199" s="49">
        <v>420</v>
      </c>
      <c r="G199" s="49">
        <v>432</v>
      </c>
      <c r="H199" s="50">
        <v>13</v>
      </c>
    </row>
    <row r="200" spans="2:10" x14ac:dyDescent="0.3">
      <c r="B200" s="18"/>
      <c r="C200" s="19"/>
      <c r="D200" s="2">
        <v>33</v>
      </c>
      <c r="E200" s="2" t="s">
        <v>128</v>
      </c>
      <c r="F200" s="49">
        <v>467</v>
      </c>
      <c r="G200" s="49">
        <v>479</v>
      </c>
      <c r="H200" s="50">
        <v>13</v>
      </c>
    </row>
    <row r="201" spans="2:10" x14ac:dyDescent="0.3">
      <c r="B201" s="18"/>
      <c r="C201" s="19"/>
      <c r="D201" s="3">
        <v>35</v>
      </c>
      <c r="E201" s="2" t="s">
        <v>129</v>
      </c>
      <c r="F201" s="49">
        <v>557</v>
      </c>
      <c r="G201" s="49">
        <v>579</v>
      </c>
      <c r="H201" s="50">
        <v>23</v>
      </c>
    </row>
    <row r="202" spans="2:10" x14ac:dyDescent="0.3">
      <c r="B202" s="18"/>
      <c r="C202" s="19"/>
      <c r="D202" s="2">
        <v>35</v>
      </c>
      <c r="E202" s="2" t="s">
        <v>129</v>
      </c>
      <c r="F202" s="49">
        <v>2666</v>
      </c>
      <c r="G202" s="49">
        <v>2670</v>
      </c>
      <c r="H202" s="50">
        <v>5</v>
      </c>
    </row>
    <row r="203" spans="2:10" x14ac:dyDescent="0.3">
      <c r="B203" s="18"/>
      <c r="C203" s="19"/>
      <c r="D203" s="2">
        <v>56</v>
      </c>
      <c r="E203" s="2" t="s">
        <v>124</v>
      </c>
      <c r="F203" s="49">
        <v>1297</v>
      </c>
      <c r="G203" s="49">
        <v>1320</v>
      </c>
      <c r="H203" s="50">
        <v>24</v>
      </c>
    </row>
    <row r="204" spans="2:10" x14ac:dyDescent="0.3">
      <c r="B204" s="18"/>
      <c r="C204" s="19"/>
      <c r="D204" s="2">
        <v>60</v>
      </c>
      <c r="E204" s="2" t="s">
        <v>130</v>
      </c>
      <c r="F204" s="49">
        <v>1360</v>
      </c>
      <c r="G204" s="49">
        <v>1368</v>
      </c>
      <c r="H204" s="50">
        <v>9</v>
      </c>
    </row>
    <row r="205" spans="2:10" x14ac:dyDescent="0.3">
      <c r="B205" s="18"/>
      <c r="C205" s="19"/>
      <c r="D205" s="2">
        <v>65</v>
      </c>
      <c r="E205" s="2" t="s">
        <v>131</v>
      </c>
      <c r="F205" s="49">
        <v>1426</v>
      </c>
      <c r="G205" s="49">
        <v>1439</v>
      </c>
      <c r="H205" s="50">
        <v>14</v>
      </c>
    </row>
    <row r="206" spans="2:10" x14ac:dyDescent="0.3">
      <c r="B206" s="18"/>
      <c r="C206" s="19"/>
      <c r="D206" s="2">
        <v>65</v>
      </c>
      <c r="E206" s="2" t="s">
        <v>131</v>
      </c>
      <c r="F206" s="49">
        <v>2671</v>
      </c>
      <c r="G206" s="49">
        <v>2672</v>
      </c>
      <c r="H206" s="50">
        <v>2</v>
      </c>
    </row>
    <row r="207" spans="2:10" x14ac:dyDescent="0.3">
      <c r="B207" s="18"/>
      <c r="C207" s="19"/>
      <c r="D207" s="2">
        <v>97</v>
      </c>
      <c r="E207" s="2" t="s">
        <v>132</v>
      </c>
      <c r="F207" s="49">
        <v>2065</v>
      </c>
      <c r="G207" s="49">
        <v>2069</v>
      </c>
      <c r="H207" s="50">
        <v>5</v>
      </c>
    </row>
    <row r="208" spans="2:10" x14ac:dyDescent="0.3">
      <c r="B208" s="18"/>
      <c r="C208" s="19"/>
      <c r="D208" s="2">
        <v>97</v>
      </c>
      <c r="E208" s="2" t="s">
        <v>132</v>
      </c>
      <c r="F208" s="49">
        <v>2071</v>
      </c>
      <c r="G208" s="49">
        <v>2072</v>
      </c>
      <c r="H208" s="50">
        <v>2</v>
      </c>
      <c r="J208" s="38"/>
    </row>
    <row r="209" spans="2:14" ht="15" thickBot="1" x14ac:dyDescent="0.35">
      <c r="B209" s="24"/>
      <c r="C209" s="25"/>
      <c r="D209" s="26">
        <v>97</v>
      </c>
      <c r="E209" s="26" t="s">
        <v>132</v>
      </c>
      <c r="F209" s="51">
        <v>2074</v>
      </c>
      <c r="G209" s="51">
        <v>2074</v>
      </c>
      <c r="H209" s="52">
        <v>1</v>
      </c>
      <c r="I209" s="95">
        <f>SUM(H198:H209)</f>
        <v>125</v>
      </c>
      <c r="J209" s="38"/>
    </row>
    <row r="210" spans="2:14" ht="15" thickTop="1" x14ac:dyDescent="0.3">
      <c r="B210" s="27">
        <v>23</v>
      </c>
      <c r="C210" s="28" t="s">
        <v>114</v>
      </c>
      <c r="D210" s="10">
        <v>6</v>
      </c>
      <c r="E210" s="10" t="s">
        <v>115</v>
      </c>
      <c r="F210" s="55">
        <v>58</v>
      </c>
      <c r="G210" s="55">
        <v>131</v>
      </c>
      <c r="H210" s="56">
        <v>74</v>
      </c>
    </row>
    <row r="211" spans="2:14" x14ac:dyDescent="0.3">
      <c r="B211" s="18"/>
      <c r="C211" s="19"/>
      <c r="D211" s="3">
        <v>6</v>
      </c>
      <c r="E211" s="3" t="s">
        <v>115</v>
      </c>
      <c r="F211" s="49">
        <v>2660</v>
      </c>
      <c r="G211" s="49">
        <v>2665</v>
      </c>
      <c r="H211" s="50">
        <v>6</v>
      </c>
    </row>
    <row r="212" spans="2:14" x14ac:dyDescent="0.3">
      <c r="B212" s="18"/>
      <c r="C212" s="19"/>
      <c r="D212" s="2">
        <v>59</v>
      </c>
      <c r="E212" s="2" t="s">
        <v>117</v>
      </c>
      <c r="F212" s="49">
        <v>1349</v>
      </c>
      <c r="G212" s="49">
        <v>1359</v>
      </c>
      <c r="H212" s="50">
        <v>11</v>
      </c>
      <c r="J212" s="38"/>
    </row>
    <row r="213" spans="2:14" ht="15" thickBot="1" x14ac:dyDescent="0.35">
      <c r="B213" s="24"/>
      <c r="C213" s="25"/>
      <c r="D213" s="26">
        <v>84</v>
      </c>
      <c r="E213" s="26" t="s">
        <v>119</v>
      </c>
      <c r="F213" s="51">
        <v>1882</v>
      </c>
      <c r="G213" s="51">
        <v>1896</v>
      </c>
      <c r="H213" s="52">
        <v>15</v>
      </c>
      <c r="I213" s="95">
        <f>SUM(H210:H213)</f>
        <v>106</v>
      </c>
      <c r="J213" s="38"/>
    </row>
    <row r="214" spans="2:14" ht="15.6" thickTop="1" thickBot="1" x14ac:dyDescent="0.35">
      <c r="B214" s="35">
        <v>24</v>
      </c>
      <c r="C214" s="31" t="s">
        <v>126</v>
      </c>
      <c r="D214" s="31">
        <v>50</v>
      </c>
      <c r="E214" s="31" t="s">
        <v>126</v>
      </c>
      <c r="F214" s="57">
        <v>806</v>
      </c>
      <c r="G214" s="57">
        <v>870</v>
      </c>
      <c r="H214" s="58">
        <v>65</v>
      </c>
      <c r="I214" s="106">
        <v>65</v>
      </c>
    </row>
    <row r="215" spans="2:14" ht="15" thickTop="1" x14ac:dyDescent="0.3">
      <c r="F215" s="61"/>
      <c r="G215" s="61"/>
      <c r="H215" s="61"/>
      <c r="I215" s="107">
        <f>SUM(I11:I214)</f>
        <v>2703</v>
      </c>
    </row>
    <row r="216" spans="2:14" x14ac:dyDescent="0.3">
      <c r="F216" s="61"/>
      <c r="G216" s="61"/>
      <c r="H216" s="61"/>
    </row>
    <row r="217" spans="2:14" x14ac:dyDescent="0.3">
      <c r="B217" s="7"/>
      <c r="C217" s="7"/>
      <c r="F217" s="61"/>
      <c r="G217" s="61"/>
      <c r="H217" s="61"/>
    </row>
    <row r="218" spans="2:14" x14ac:dyDescent="0.3">
      <c r="B218" s="7"/>
      <c r="C218" s="7"/>
      <c r="F218" s="11"/>
      <c r="G218" s="11"/>
      <c r="H218" s="11"/>
    </row>
    <row r="219" spans="2:14" x14ac:dyDescent="0.3">
      <c r="B219" s="7"/>
      <c r="C219" s="7"/>
      <c r="F219" s="11"/>
      <c r="G219" s="11"/>
      <c r="H219" s="11"/>
    </row>
    <row r="220" spans="2:14" x14ac:dyDescent="0.3">
      <c r="B220" s="7"/>
      <c r="C220" s="7"/>
      <c r="F220" s="11"/>
      <c r="G220" s="11"/>
      <c r="H220" s="11"/>
      <c r="M220" s="13"/>
      <c r="N220" s="13"/>
    </row>
    <row r="221" spans="2:14" x14ac:dyDescent="0.3">
      <c r="M221" s="13"/>
      <c r="N221" s="13"/>
    </row>
    <row r="222" spans="2:14" x14ac:dyDescent="0.3">
      <c r="M222" s="13"/>
      <c r="N222" s="13"/>
    </row>
    <row r="223" spans="2:14" x14ac:dyDescent="0.3">
      <c r="M223" s="13"/>
      <c r="N223" s="13"/>
    </row>
    <row r="224" spans="2:14" x14ac:dyDescent="0.3">
      <c r="M224" s="13"/>
      <c r="N224" s="13"/>
    </row>
    <row r="225" spans="13:14" x14ac:dyDescent="0.3">
      <c r="M225" s="13"/>
      <c r="N225" s="13"/>
    </row>
    <row r="226" spans="13:14" x14ac:dyDescent="0.3">
      <c r="M226" s="13"/>
      <c r="N226" s="13"/>
    </row>
    <row r="227" spans="13:14" x14ac:dyDescent="0.3">
      <c r="M227" s="14"/>
      <c r="N227" s="14"/>
    </row>
    <row r="228" spans="13:14" x14ac:dyDescent="0.3">
      <c r="M228" s="13"/>
      <c r="N228" s="13"/>
    </row>
    <row r="229" spans="13:14" x14ac:dyDescent="0.3">
      <c r="M229" s="13"/>
      <c r="N229" s="13"/>
    </row>
    <row r="230" spans="13:14" x14ac:dyDescent="0.3">
      <c r="M230" s="13"/>
      <c r="N230" s="13"/>
    </row>
    <row r="231" spans="13:14" x14ac:dyDescent="0.3">
      <c r="M231" s="13"/>
      <c r="N231" s="13"/>
    </row>
    <row r="232" spans="13:14" x14ac:dyDescent="0.3">
      <c r="M232" s="13"/>
      <c r="N232" s="13"/>
    </row>
    <row r="233" spans="13:14" x14ac:dyDescent="0.3">
      <c r="M233" s="13"/>
      <c r="N233" s="13"/>
    </row>
    <row r="234" spans="13:14" x14ac:dyDescent="0.3">
      <c r="M234" s="13"/>
      <c r="N234" s="13"/>
    </row>
    <row r="235" spans="13:14" x14ac:dyDescent="0.3">
      <c r="M235" s="13"/>
      <c r="N235" s="13"/>
    </row>
    <row r="236" spans="13:14" x14ac:dyDescent="0.3">
      <c r="M236" s="13"/>
      <c r="N236" s="13"/>
    </row>
    <row r="237" spans="13:14" x14ac:dyDescent="0.3">
      <c r="M237" s="13"/>
      <c r="N237" s="13"/>
    </row>
    <row r="238" spans="13:14" x14ac:dyDescent="0.3">
      <c r="M238" s="13"/>
      <c r="N238" s="13"/>
    </row>
    <row r="239" spans="13:14" x14ac:dyDescent="0.3">
      <c r="M239" s="13"/>
      <c r="N239" s="13"/>
    </row>
    <row r="240" spans="13:14" x14ac:dyDescent="0.3">
      <c r="M240" s="13"/>
      <c r="N240" s="13"/>
    </row>
    <row r="241" spans="13:14" x14ac:dyDescent="0.3">
      <c r="M241" s="13"/>
      <c r="N241" s="13"/>
    </row>
    <row r="242" spans="13:14" x14ac:dyDescent="0.3">
      <c r="M242" s="14"/>
      <c r="N242" s="14"/>
    </row>
    <row r="243" spans="13:14" x14ac:dyDescent="0.3">
      <c r="M243" s="13"/>
      <c r="N243" s="13"/>
    </row>
    <row r="244" spans="13:14" x14ac:dyDescent="0.3">
      <c r="M244" s="13"/>
      <c r="N244" s="13"/>
    </row>
    <row r="245" spans="13:14" x14ac:dyDescent="0.3">
      <c r="M245" s="13"/>
      <c r="N245" s="13"/>
    </row>
    <row r="246" spans="13:14" x14ac:dyDescent="0.3">
      <c r="M246" s="13"/>
      <c r="N246" s="13"/>
    </row>
    <row r="247" spans="13:14" x14ac:dyDescent="0.3">
      <c r="M247" s="13"/>
      <c r="N247" s="13"/>
    </row>
    <row r="248" spans="13:14" x14ac:dyDescent="0.3">
      <c r="M248" s="13"/>
      <c r="N248" s="13"/>
    </row>
    <row r="249" spans="13:14" x14ac:dyDescent="0.3">
      <c r="M249" s="13"/>
      <c r="N249" s="13"/>
    </row>
    <row r="250" spans="13:14" x14ac:dyDescent="0.3">
      <c r="M250" s="13"/>
      <c r="N250" s="13"/>
    </row>
    <row r="251" spans="13:14" x14ac:dyDescent="0.3">
      <c r="M251" s="13"/>
      <c r="N251" s="13"/>
    </row>
    <row r="252" spans="13:14" x14ac:dyDescent="0.3">
      <c r="M252" s="13"/>
      <c r="N252" s="13"/>
    </row>
    <row r="253" spans="13:14" x14ac:dyDescent="0.3">
      <c r="M253" s="13"/>
      <c r="N253" s="13"/>
    </row>
    <row r="254" spans="13:14" x14ac:dyDescent="0.3">
      <c r="M254" s="13"/>
      <c r="N254" s="13"/>
    </row>
    <row r="255" spans="13:14" x14ac:dyDescent="0.3">
      <c r="M255" s="13"/>
      <c r="N255" s="13"/>
    </row>
    <row r="256" spans="13:14" x14ac:dyDescent="0.3">
      <c r="M256" s="13"/>
      <c r="N256" s="13"/>
    </row>
  </sheetData>
  <sortState ref="B3:J202">
    <sortCondition ref="B2:B202"/>
  </sortState>
  <mergeCells count="67">
    <mergeCell ref="J60:N63"/>
    <mergeCell ref="D177:D185"/>
    <mergeCell ref="E177:E185"/>
    <mergeCell ref="B72:B84"/>
    <mergeCell ref="C72:C84"/>
    <mergeCell ref="D72:D84"/>
    <mergeCell ref="E72:E84"/>
    <mergeCell ref="B85:B97"/>
    <mergeCell ref="C85:C97"/>
    <mergeCell ref="D85:D97"/>
    <mergeCell ref="E85:E97"/>
    <mergeCell ref="D123:D138"/>
    <mergeCell ref="E123:E138"/>
    <mergeCell ref="B139:B152"/>
    <mergeCell ref="C139:C152"/>
    <mergeCell ref="D139:D152"/>
    <mergeCell ref="E139:E152"/>
    <mergeCell ref="I1:I2"/>
    <mergeCell ref="G1:G2"/>
    <mergeCell ref="H1:H2"/>
    <mergeCell ref="B210:B213"/>
    <mergeCell ref="C210:C213"/>
    <mergeCell ref="C1:C2"/>
    <mergeCell ref="D1:D2"/>
    <mergeCell ref="E1:E2"/>
    <mergeCell ref="F1:F2"/>
    <mergeCell ref="C153:C167"/>
    <mergeCell ref="B168:B176"/>
    <mergeCell ref="C168:C176"/>
    <mergeCell ref="B186:B197"/>
    <mergeCell ref="C186:C197"/>
    <mergeCell ref="B198:B209"/>
    <mergeCell ref="C198:C209"/>
    <mergeCell ref="B177:B185"/>
    <mergeCell ref="C177:C185"/>
    <mergeCell ref="C35:C42"/>
    <mergeCell ref="B47:B52"/>
    <mergeCell ref="C47:C52"/>
    <mergeCell ref="B53:B63"/>
    <mergeCell ref="C53:C63"/>
    <mergeCell ref="B64:B71"/>
    <mergeCell ref="C64:C71"/>
    <mergeCell ref="B43:B46"/>
    <mergeCell ref="C43:C46"/>
    <mergeCell ref="B123:B138"/>
    <mergeCell ref="C123:C138"/>
    <mergeCell ref="C106:C112"/>
    <mergeCell ref="B153:B167"/>
    <mergeCell ref="B103:B105"/>
    <mergeCell ref="C103:C105"/>
    <mergeCell ref="B106:B112"/>
    <mergeCell ref="D106:D112"/>
    <mergeCell ref="B98:B102"/>
    <mergeCell ref="C98:C102"/>
    <mergeCell ref="B113:B122"/>
    <mergeCell ref="C113:C122"/>
    <mergeCell ref="E106:E112"/>
    <mergeCell ref="B22:B27"/>
    <mergeCell ref="C22:C27"/>
    <mergeCell ref="C3:C11"/>
    <mergeCell ref="B3:B11"/>
    <mergeCell ref="B12:B21"/>
    <mergeCell ref="C12:C21"/>
    <mergeCell ref="B28:B34"/>
    <mergeCell ref="C28:C34"/>
    <mergeCell ref="B35:B42"/>
    <mergeCell ref="B1:B2"/>
  </mergeCells>
  <pageMargins left="0.7" right="0.7" top="0.75" bottom="0.75" header="0.3" footer="0.3"/>
  <pageSetup orientation="portrait" r:id="rId1"/>
  <ignoredErrors>
    <ignoredError sqref="I197 I21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GARCIA CORTES YURITZI</dc:creator>
  <cp:lastModifiedBy>GARCIA CORTES YURITZI</cp:lastModifiedBy>
  <dcterms:created xsi:type="dcterms:W3CDTF">2021-01-12T01:50:30Z</dcterms:created>
  <dcterms:modified xsi:type="dcterms:W3CDTF">2021-01-12T07:17:48Z</dcterms:modified>
</cp:coreProperties>
</file>